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Composite" sheetId="3" r:id="rId2"/>
  </sheets>
  <calcPr calcId="145621"/>
</workbook>
</file>

<file path=xl/calcChain.xml><?xml version="1.0" encoding="utf-8"?>
<calcChain xmlns="http://schemas.openxmlformats.org/spreadsheetml/2006/main">
  <c r="J20" i="1" l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K8" i="1" l="1"/>
  <c r="K9" i="1"/>
  <c r="K10" i="1"/>
  <c r="K11" i="1"/>
  <c r="K12" i="1"/>
  <c r="K13" i="1"/>
  <c r="K14" i="1"/>
  <c r="K15" i="1"/>
  <c r="K16" i="1"/>
  <c r="K17" i="1"/>
  <c r="K18" i="1"/>
  <c r="K19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<sst xmlns="http://schemas.openxmlformats.org/spreadsheetml/2006/main" count="150" uniqueCount="71">
  <si>
    <t>Descriptive Statistics</t>
  </si>
  <si>
    <t>Mean</t>
  </si>
  <si>
    <t>Missing N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</si>
  <si>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</si>
  <si>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</si>
  <si>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</si>
  <si>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</si>
  <si>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</si>
  <si>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</si>
  <si>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</si>
  <si>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>Combined Score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</si>
  <si>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</si>
  <si>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</si>
  <si>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</si>
  <si>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</si>
  <si>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</si>
  <si>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</si>
  <si>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</si>
  <si>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</si>
  <si>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</si>
  <si>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</si>
  <si>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</si>
  <si>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REGR factor score   1 for analysis    1 </t>
  </si>
  <si>
    <t>Wealth Index Quintiles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</si>
  <si>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</si>
  <si>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</si>
  <si>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</si>
  <si>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</si>
  <si>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</si>
  <si>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</si>
  <si>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</si>
  <si>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if water is piped into residence</t>
  </si>
  <si>
    <t>if water is piped into yard</t>
  </si>
  <si>
    <t>if water is from a public standpipe</t>
  </si>
  <si>
    <t>if water is from a private protected well</t>
  </si>
  <si>
    <t>if water is from a public protected well</t>
  </si>
  <si>
    <t>if water is from a private dug, unprotected well</t>
  </si>
  <si>
    <t>if water is from a public dug, unprotected well</t>
  </si>
  <si>
    <t>if uses surface water for drinking</t>
  </si>
  <si>
    <t>if water is from other</t>
  </si>
  <si>
    <t>if uses private flush toilet</t>
  </si>
  <si>
    <t>if uses shared flush toilet to sewer or septic</t>
  </si>
  <si>
    <t>if uses private pit latrine</t>
  </si>
  <si>
    <t>if uses shared pit latrine</t>
  </si>
  <si>
    <t>if uses private vip latrine</t>
  </si>
  <si>
    <t>if uses shared vip latrine</t>
  </si>
  <si>
    <t>if uses the bush for latrine</t>
  </si>
  <si>
    <t>if has a floor made of dirt, dung</t>
  </si>
  <si>
    <t>if has a finished floor - cemt, vinyl/asphalt strips</t>
  </si>
  <si>
    <t>if has a nicely finished floor - parquet, ceramic tile, carpet</t>
  </si>
  <si>
    <t>if cooking fuel is electric</t>
  </si>
  <si>
    <t>if cooking fuel is nat gas</t>
  </si>
  <si>
    <t>if cooking fuel is charcoal</t>
  </si>
  <si>
    <t>if cooking fuel is wood/straw</t>
  </si>
  <si>
    <t>if cooking fuel is dung</t>
  </si>
  <si>
    <t>Has an animal-drawn cart</t>
  </si>
  <si>
    <t>Pirogues</t>
  </si>
  <si>
    <t>If hh has a landline phone</t>
  </si>
  <si>
    <t>If hh has a cell phone</t>
  </si>
  <si>
    <t>If hh has a car/truck</t>
  </si>
  <si>
    <t>If hh has own personal car</t>
  </si>
  <si>
    <t>1.00</t>
  </si>
  <si>
    <t>2.00</t>
  </si>
  <si>
    <t>3.00</t>
  </si>
  <si>
    <t>4.00</t>
  </si>
  <si>
    <t>5.00</t>
  </si>
  <si>
    <t>memsleep</t>
  </si>
  <si>
    <t/>
  </si>
  <si>
    <t>a. For each variable, missing values are replaced with the variable mean.</t>
  </si>
  <si>
    <r>
      <t>Std. Deviation</t>
    </r>
    <r>
      <rPr>
        <vertAlign val="superscript"/>
        <sz val="10"/>
        <color indexed="8"/>
        <rFont val="Arial"/>
        <family val="2"/>
      </rPr>
      <t>a</t>
    </r>
  </si>
  <si>
    <r>
      <t>Analysis N</t>
    </r>
    <r>
      <rPr>
        <vertAlign val="superscript"/>
        <sz val="10"/>
        <color indexed="8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</si>
</sst>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0"/>
    <numFmt numFmtId="172" formatCode="###0.00000"/>
    <numFmt numFmtId="173" formatCode="###0.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77">
    <xf numFmtId="0" fontId="0" fillId="0" borderId="0" xfId="0"/>
    <xf numFmtId="0" fontId="3" fillId="0" borderId="6" xfId="2" applyFont="1" applyBorder="1" applyAlignment="1">
      <alignment horizontal="left" vertical="top" wrapText="1"/>
    </xf>
    <xf numFmtId="0" fontId="3" fillId="0" borderId="8" xfId="2" applyFont="1" applyBorder="1" applyAlignment="1">
      <alignment horizontal="left" vertical="top" wrapText="1"/>
    </xf>
    <xf numFmtId="166" fontId="3" fillId="0" borderId="1" xfId="2" applyNumberFormat="1" applyFont="1" applyBorder="1" applyAlignment="1">
      <alignment horizontal="right" vertical="top"/>
    </xf>
    <xf numFmtId="0" fontId="3" fillId="0" borderId="12" xfId="2" applyFont="1" applyBorder="1" applyAlignment="1">
      <alignment horizontal="left" vertical="top" wrapText="1"/>
    </xf>
    <xf numFmtId="166" fontId="3" fillId="0" borderId="2" xfId="2" applyNumberFormat="1" applyFont="1" applyBorder="1" applyAlignment="1">
      <alignment horizontal="right" vertical="top"/>
    </xf>
    <xf numFmtId="169" fontId="3" fillId="0" borderId="2" xfId="2" applyNumberFormat="1" applyFont="1" applyBorder="1" applyAlignment="1">
      <alignment horizontal="right" vertical="top"/>
    </xf>
    <xf numFmtId="168" fontId="3" fillId="0" borderId="2" xfId="2" applyNumberFormat="1" applyFont="1" applyBorder="1" applyAlignment="1">
      <alignment horizontal="right" vertical="top"/>
    </xf>
    <xf numFmtId="170" fontId="3" fillId="0" borderId="2" xfId="2" applyNumberFormat="1" applyFont="1" applyBorder="1" applyAlignment="1">
      <alignment horizontal="right" vertical="top"/>
    </xf>
    <xf numFmtId="169" fontId="3" fillId="0" borderId="4" xfId="2" applyNumberFormat="1" applyFont="1" applyBorder="1" applyAlignment="1">
      <alignment horizontal="right" vertical="top"/>
    </xf>
    <xf numFmtId="0" fontId="0" fillId="0" borderId="0" xfId="0" applyBorder="1"/>
    <xf numFmtId="164" fontId="3" fillId="0" borderId="0" xfId="2" applyNumberFormat="1" applyFont="1" applyBorder="1" applyAlignment="1">
      <alignment horizontal="right" vertical="top"/>
    </xf>
    <xf numFmtId="0" fontId="2" fillId="0" borderId="0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left"/>
    </xf>
    <xf numFmtId="0" fontId="3" fillId="0" borderId="10" xfId="2" applyFont="1" applyBorder="1" applyAlignment="1">
      <alignment horizontal="left" vertical="top" wrapText="1"/>
    </xf>
    <xf numFmtId="0" fontId="3" fillId="0" borderId="7" xfId="2" applyFont="1" applyBorder="1" applyAlignment="1">
      <alignment horizontal="left" vertical="top" wrapText="1"/>
    </xf>
    <xf numFmtId="0" fontId="3" fillId="0" borderId="0" xfId="2" applyFont="1" applyBorder="1" applyAlignment="1">
      <alignment horizontal="left" vertical="top" wrapText="1"/>
    </xf>
    <xf numFmtId="167" fontId="3" fillId="0" borderId="0" xfId="2" applyNumberFormat="1" applyFont="1" applyBorder="1" applyAlignment="1">
      <alignment horizontal="right" vertical="top"/>
    </xf>
    <xf numFmtId="0" fontId="3" fillId="0" borderId="11" xfId="2" applyFont="1" applyBorder="1" applyAlignment="1">
      <alignment horizontal="left" vertical="top" wrapText="1"/>
    </xf>
    <xf numFmtId="0" fontId="5" fillId="0" borderId="18" xfId="3" applyFont="1" applyBorder="1" applyAlignment="1">
      <alignment horizontal="center"/>
    </xf>
    <xf numFmtId="0" fontId="5" fillId="0" borderId="19" xfId="3" applyFont="1" applyBorder="1" applyAlignment="1">
      <alignment horizontal="center"/>
    </xf>
    <xf numFmtId="0" fontId="5" fillId="0" borderId="20" xfId="3" applyFont="1" applyBorder="1" applyAlignment="1">
      <alignment horizontal="center" wrapText="1"/>
    </xf>
    <xf numFmtId="0" fontId="5" fillId="0" borderId="13" xfId="3" applyFont="1" applyBorder="1" applyAlignment="1">
      <alignment horizontal="left" vertical="top" wrapText="1"/>
    </xf>
    <xf numFmtId="0" fontId="5" fillId="0" borderId="24" xfId="3" applyFont="1" applyBorder="1" applyAlignment="1">
      <alignment horizontal="left" vertical="top" wrapText="1"/>
    </xf>
    <xf numFmtId="0" fontId="5" fillId="0" borderId="17" xfId="3" applyFont="1" applyBorder="1" applyAlignment="1">
      <alignment horizontal="left" vertical="top" wrapText="1"/>
    </xf>
    <xf numFmtId="173" fontId="5" fillId="0" borderId="21" xfId="3" applyNumberFormat="1" applyFont="1" applyBorder="1" applyAlignment="1">
      <alignment horizontal="right" vertical="top"/>
    </xf>
    <xf numFmtId="173" fontId="5" fillId="0" borderId="22" xfId="3" applyNumberFormat="1" applyFont="1" applyBorder="1" applyAlignment="1">
      <alignment horizontal="right" vertical="top"/>
    </xf>
    <xf numFmtId="173" fontId="5" fillId="0" borderId="23" xfId="3" applyNumberFormat="1" applyFont="1" applyBorder="1" applyAlignment="1">
      <alignment horizontal="right" vertical="top"/>
    </xf>
    <xf numFmtId="173" fontId="5" fillId="0" borderId="25" xfId="3" applyNumberFormat="1" applyFont="1" applyBorder="1" applyAlignment="1">
      <alignment horizontal="right" vertical="top"/>
    </xf>
    <xf numFmtId="173" fontId="5" fillId="0" borderId="3" xfId="3" applyNumberFormat="1" applyFont="1" applyBorder="1" applyAlignment="1">
      <alignment horizontal="right" vertical="top"/>
    </xf>
    <xf numFmtId="173" fontId="5" fillId="0" borderId="26" xfId="3" applyNumberFormat="1" applyFont="1" applyBorder="1" applyAlignment="1">
      <alignment horizontal="right" vertical="top"/>
    </xf>
    <xf numFmtId="173" fontId="5" fillId="0" borderId="27" xfId="3" applyNumberFormat="1" applyFont="1" applyBorder="1" applyAlignment="1">
      <alignment horizontal="right" vertical="top"/>
    </xf>
    <xf numFmtId="173" fontId="5" fillId="0" borderId="28" xfId="3" applyNumberFormat="1" applyFont="1" applyBorder="1" applyAlignment="1">
      <alignment horizontal="right" vertical="top"/>
    </xf>
    <xf numFmtId="173" fontId="5" fillId="0" borderId="29" xfId="3" applyNumberFormat="1" applyFont="1" applyBorder="1" applyAlignment="1">
      <alignment horizontal="right" vertical="top"/>
    </xf>
    <xf numFmtId="0" fontId="2" fillId="0" borderId="0" xfId="3" applyFont="1" applyBorder="1" applyAlignment="1">
      <alignment horizontal="center" vertical="center" wrapText="1"/>
    </xf>
    <xf numFmtId="0" fontId="5" fillId="0" borderId="0" xfId="3" applyFont="1" applyBorder="1" applyAlignment="1">
      <alignment horizontal="left" vertical="top" wrapText="1"/>
    </xf>
    <xf numFmtId="0" fontId="5" fillId="0" borderId="13" xfId="3" applyFont="1" applyBorder="1" applyAlignment="1">
      <alignment horizontal="left" wrapText="1"/>
    </xf>
    <xf numFmtId="0" fontId="5" fillId="0" borderId="17" xfId="3" applyFont="1" applyBorder="1" applyAlignment="1">
      <alignment horizontal="left" wrapText="1"/>
    </xf>
    <xf numFmtId="0" fontId="5" fillId="0" borderId="14" xfId="3" applyFont="1" applyBorder="1" applyAlignment="1">
      <alignment horizontal="center" wrapText="1"/>
    </xf>
    <xf numFmtId="0" fontId="5" fillId="0" borderId="15" xfId="3" applyFont="1" applyBorder="1" applyAlignment="1">
      <alignment horizontal="center" wrapText="1"/>
    </xf>
    <xf numFmtId="0" fontId="5" fillId="0" borderId="16" xfId="3" applyFont="1" applyBorder="1" applyAlignment="1">
      <alignment horizontal="center" wrapText="1"/>
    </xf>
    <xf numFmtId="0" fontId="1" fillId="0" borderId="0" xfId="1" applyFont="1"/>
    <xf numFmtId="0" fontId="6" fillId="0" borderId="0" xfId="0" applyFont="1"/>
    <xf numFmtId="0" fontId="7" fillId="0" borderId="0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left" wrapText="1"/>
    </xf>
    <xf numFmtId="0" fontId="8" fillId="0" borderId="34" xfId="1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8" fillId="0" borderId="30" xfId="1" applyFont="1" applyBorder="1" applyAlignment="1">
      <alignment horizontal="left" wrapText="1"/>
    </xf>
    <xf numFmtId="0" fontId="8" fillId="0" borderId="31" xfId="1" applyFont="1" applyBorder="1" applyAlignment="1">
      <alignment horizontal="center" wrapText="1"/>
    </xf>
    <xf numFmtId="0" fontId="8" fillId="0" borderId="32" xfId="1" applyFont="1" applyBorder="1" applyAlignment="1">
      <alignment horizontal="center" wrapText="1"/>
    </xf>
    <xf numFmtId="0" fontId="8" fillId="0" borderId="33" xfId="1" applyFont="1" applyBorder="1" applyAlignment="1">
      <alignment horizontal="center" wrapText="1"/>
    </xf>
    <xf numFmtId="0" fontId="8" fillId="0" borderId="17" xfId="1" applyFont="1" applyBorder="1" applyAlignment="1">
      <alignment horizontal="left" wrapText="1"/>
    </xf>
    <xf numFmtId="0" fontId="8" fillId="0" borderId="35" xfId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13" xfId="1" applyFont="1" applyBorder="1" applyAlignment="1">
      <alignment horizontal="left" vertical="top" wrapText="1"/>
    </xf>
    <xf numFmtId="164" fontId="8" fillId="0" borderId="21" xfId="1" applyNumberFormat="1" applyFont="1" applyBorder="1" applyAlignment="1">
      <alignment horizontal="right" vertical="top"/>
    </xf>
    <xf numFmtId="165" fontId="8" fillId="0" borderId="22" xfId="1" applyNumberFormat="1" applyFont="1" applyBorder="1" applyAlignment="1">
      <alignment horizontal="right" vertical="top"/>
    </xf>
    <xf numFmtId="166" fontId="8" fillId="0" borderId="22" xfId="1" applyNumberFormat="1" applyFont="1" applyBorder="1" applyAlignment="1">
      <alignment horizontal="right" vertical="top"/>
    </xf>
    <xf numFmtId="166" fontId="8" fillId="0" borderId="23" xfId="1" applyNumberFormat="1" applyFont="1" applyBorder="1" applyAlignment="1">
      <alignment horizontal="right" vertical="top"/>
    </xf>
    <xf numFmtId="165" fontId="8" fillId="0" borderId="13" xfId="1" applyNumberFormat="1" applyFont="1" applyBorder="1" applyAlignment="1">
      <alignment horizontal="right" vertical="top"/>
    </xf>
    <xf numFmtId="0" fontId="8" fillId="0" borderId="24" xfId="1" applyFont="1" applyBorder="1" applyAlignment="1">
      <alignment horizontal="left" vertical="top" wrapText="1"/>
    </xf>
    <xf numFmtId="164" fontId="8" fillId="0" borderId="25" xfId="1" applyNumberFormat="1" applyFont="1" applyBorder="1" applyAlignment="1">
      <alignment horizontal="right" vertical="top"/>
    </xf>
    <xf numFmtId="165" fontId="8" fillId="0" borderId="3" xfId="1" applyNumberFormat="1" applyFont="1" applyBorder="1" applyAlignment="1">
      <alignment horizontal="right" vertical="top"/>
    </xf>
    <xf numFmtId="166" fontId="8" fillId="0" borderId="3" xfId="1" applyNumberFormat="1" applyFont="1" applyBorder="1" applyAlignment="1">
      <alignment horizontal="right" vertical="top"/>
    </xf>
    <xf numFmtId="166" fontId="8" fillId="0" borderId="26" xfId="1" applyNumberFormat="1" applyFont="1" applyBorder="1" applyAlignment="1">
      <alignment horizontal="right" vertical="top"/>
    </xf>
    <xf numFmtId="165" fontId="8" fillId="0" borderId="24" xfId="1" applyNumberFormat="1" applyFont="1" applyBorder="1" applyAlignment="1">
      <alignment horizontal="right" vertical="top"/>
    </xf>
    <xf numFmtId="167" fontId="8" fillId="0" borderId="25" xfId="1" applyNumberFormat="1" applyFont="1" applyBorder="1" applyAlignment="1">
      <alignment horizontal="right" vertical="top"/>
    </xf>
    <xf numFmtId="168" fontId="8" fillId="0" borderId="3" xfId="1" applyNumberFormat="1" applyFont="1" applyBorder="1" applyAlignment="1">
      <alignment horizontal="right" vertical="top"/>
    </xf>
    <xf numFmtId="171" fontId="8" fillId="0" borderId="25" xfId="1" applyNumberFormat="1" applyFont="1" applyBorder="1" applyAlignment="1">
      <alignment horizontal="right" vertical="top"/>
    </xf>
    <xf numFmtId="172" fontId="8" fillId="0" borderId="3" xfId="1" applyNumberFormat="1" applyFont="1" applyBorder="1" applyAlignment="1">
      <alignment horizontal="right" vertical="top"/>
    </xf>
    <xf numFmtId="0" fontId="8" fillId="0" borderId="17" xfId="1" applyFont="1" applyBorder="1" applyAlignment="1">
      <alignment horizontal="left" vertical="top" wrapText="1"/>
    </xf>
    <xf numFmtId="167" fontId="8" fillId="0" borderId="27" xfId="1" applyNumberFormat="1" applyFont="1" applyBorder="1" applyAlignment="1">
      <alignment horizontal="right" vertical="top"/>
    </xf>
    <xf numFmtId="168" fontId="8" fillId="0" borderId="28" xfId="1" applyNumberFormat="1" applyFont="1" applyBorder="1" applyAlignment="1">
      <alignment horizontal="right" vertical="top"/>
    </xf>
    <xf numFmtId="166" fontId="8" fillId="0" borderId="28" xfId="1" applyNumberFormat="1" applyFont="1" applyBorder="1" applyAlignment="1">
      <alignment horizontal="right" vertical="top"/>
    </xf>
    <xf numFmtId="166" fontId="8" fillId="0" borderId="29" xfId="1" applyNumberFormat="1" applyFont="1" applyBorder="1" applyAlignment="1">
      <alignment horizontal="right" vertical="top"/>
    </xf>
    <xf numFmtId="165" fontId="8" fillId="0" borderId="17" xfId="1" applyNumberFormat="1" applyFont="1" applyBorder="1" applyAlignment="1">
      <alignment horizontal="right" vertical="top"/>
    </xf>
    <xf numFmtId="0" fontId="8" fillId="0" borderId="0" xfId="1" applyFont="1" applyBorder="1" applyAlignment="1">
      <alignment horizontal="left" vertical="top" wrapText="1"/>
    </xf>
  </cellXfs>
  <cellStyles count="4">
    <cellStyle name="Normal" xfId="0" builtinId="0"/>
    <cellStyle name="Normal_Composite" xfId="2"/>
    <cellStyle name="Normal_Composite_1" xfId="3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45"/>
  <sheetViews>
    <sheetView tabSelected="1" workbookViewId="0">
      <selection activeCell="J16" sqref="J1:J1048576"/>
    </sheetView>
  </sheetViews>
  <sheetFormatPr defaultRowHeight="12.75" x14ac:dyDescent="0.2"/>
  <cols>
    <col min="1" max="1" width="30.7109375" style="42" customWidth="1"/>
    <col min="2" max="2" width="9.28515625" style="42" bestFit="1" customWidth="1"/>
    <col min="3" max="3" width="9.5703125" style="42" bestFit="1" customWidth="1"/>
    <col min="4" max="5" width="9.28515625" style="42" bestFit="1" customWidth="1"/>
    <col min="6" max="6" width="9.140625" style="42"/>
    <col min="7" max="7" width="27.7109375" style="42" customWidth="1"/>
    <col min="8" max="8" width="10.42578125" style="42" bestFit="1" customWidth="1"/>
    <col min="9" max="9" width="9.140625" style="42"/>
    <col min="10" max="10" width="12.85546875" style="42" bestFit="1" customWidth="1"/>
    <col min="11" max="11" width="15.42578125" style="42" bestFit="1" customWidth="1"/>
    <col min="12" max="16384" width="9.140625" style="42"/>
  </cols>
  <sheetData>
    <row r="4" spans="1:11" ht="15.75" customHeight="1" thickBot="1" x14ac:dyDescent="0.25">
      <c r="G4" s="43" t="s">
        <v>5</v>
      </c>
      <c r="H4" s="43"/>
      <c r="I4" s="41"/>
    </row>
    <row r="5" spans="1:11" ht="14.25" thickTop="1" thickBot="1" x14ac:dyDescent="0.25">
      <c r="A5" s="43" t="s">
        <v>0</v>
      </c>
      <c r="B5" s="43"/>
      <c r="C5" s="43"/>
      <c r="D5" s="43"/>
      <c r="E5" s="43"/>
      <c r="G5" s="44" t="s">
        <v>67</v>
      </c>
      <c r="H5" s="45" t="s">
        <v>3</v>
      </c>
      <c r="I5" s="41"/>
      <c r="J5" s="46" t="s">
        <v>7</v>
      </c>
      <c r="K5" s="46"/>
    </row>
    <row r="6" spans="1:11" ht="28.5" thickTop="1" thickBot="1" x14ac:dyDescent="0.25">
      <c r="A6" s="47" t="s">
        <v>67</v>
      </c>
      <c r="B6" s="48" t="s">
        <v>1</v>
      </c>
      <c r="C6" s="49" t="s">
        <v>69</v>
      </c>
      <c r="D6" s="49" t="s">
        <v>70</v>
      </c>
      <c r="E6" s="50" t="s">
        <v>2</v>
      </c>
      <c r="G6" s="51"/>
      <c r="H6" s="52" t="s">
        <v>4</v>
      </c>
      <c r="I6" s="41"/>
      <c r="J6" s="53" t="s">
        <v>8</v>
      </c>
      <c r="K6" s="53" t="s">
        <v>9</v>
      </c>
    </row>
    <row r="7" spans="1:11" ht="15" customHeight="1" thickTop="1" x14ac:dyDescent="0.2">
      <c r="A7" s="54" t="s">
        <v>24</v>
      </c>
      <c r="B7" s="55">
        <v>0.17023498694516973</v>
      </c>
      <c r="C7" s="56">
        <v>0.37586364439502568</v>
      </c>
      <c r="D7" s="57">
        <v>7660</v>
      </c>
      <c r="E7" s="58">
        <v>0</v>
      </c>
      <c r="G7" s="54" t="s">
        <v>24</v>
      </c>
      <c r="H7" s="59">
        <v>0.10764290973591506</v>
      </c>
      <c r="I7" s="41"/>
      <c r="J7" s="42">
        <f>((1-B7)/C7)*H7</f>
        <v>0.23763490226899836</v>
      </c>
      <c r="K7" s="42">
        <f>((0-B7)/C7)*H7</f>
        <v>-4.8753290207484874E-2</v>
      </c>
    </row>
    <row r="8" spans="1:11" ht="15" customHeight="1" x14ac:dyDescent="0.2">
      <c r="A8" s="60" t="s">
        <v>25</v>
      </c>
      <c r="B8" s="61">
        <v>0.55091383812010442</v>
      </c>
      <c r="C8" s="62">
        <v>0.49743349703343559</v>
      </c>
      <c r="D8" s="63">
        <v>7660</v>
      </c>
      <c r="E8" s="64">
        <v>0</v>
      </c>
      <c r="G8" s="60" t="s">
        <v>25</v>
      </c>
      <c r="H8" s="65">
        <v>4.7307259943773203E-2</v>
      </c>
      <c r="I8" s="41"/>
      <c r="J8" s="42">
        <f t="shared" ref="J8:J18" si="0">((1-B8)/C8)*H8</f>
        <v>4.2709298677920803E-2</v>
      </c>
      <c r="K8" s="42">
        <f t="shared" ref="K8:K19" si="1">((0-B8)/C8)*H8</f>
        <v>-5.2393383843263301E-2</v>
      </c>
    </row>
    <row r="9" spans="1:11" ht="15" customHeight="1" x14ac:dyDescent="0.2">
      <c r="A9" s="60" t="s">
        <v>26</v>
      </c>
      <c r="B9" s="61">
        <v>0.12101827676240209</v>
      </c>
      <c r="C9" s="62">
        <v>0.32616980556218705</v>
      </c>
      <c r="D9" s="63">
        <v>7660</v>
      </c>
      <c r="E9" s="64">
        <v>0</v>
      </c>
      <c r="G9" s="60" t="s">
        <v>26</v>
      </c>
      <c r="H9" s="65">
        <v>0.10793072942991</v>
      </c>
      <c r="I9" s="41"/>
      <c r="J9" s="42">
        <f t="shared" si="0"/>
        <v>0.29085812643226294</v>
      </c>
      <c r="K9" s="42">
        <f t="shared" si="1"/>
        <v>-4.0045371038572364E-2</v>
      </c>
    </row>
    <row r="10" spans="1:11" ht="15" customHeight="1" x14ac:dyDescent="0.2">
      <c r="A10" s="60" t="s">
        <v>27</v>
      </c>
      <c r="B10" s="61">
        <v>5.8877284595300262E-2</v>
      </c>
      <c r="C10" s="62">
        <v>0.23541024760578297</v>
      </c>
      <c r="D10" s="63">
        <v>7660</v>
      </c>
      <c r="E10" s="64">
        <v>0</v>
      </c>
      <c r="G10" s="60" t="s">
        <v>27</v>
      </c>
      <c r="H10" s="65">
        <v>9.2645175921205691E-2</v>
      </c>
      <c r="I10" s="41"/>
      <c r="J10" s="42">
        <f t="shared" si="0"/>
        <v>0.37037673771160556</v>
      </c>
      <c r="K10" s="42">
        <f t="shared" si="1"/>
        <v>-2.3171023541120005E-2</v>
      </c>
    </row>
    <row r="11" spans="1:11" ht="15" customHeight="1" x14ac:dyDescent="0.2">
      <c r="A11" s="60" t="s">
        <v>28</v>
      </c>
      <c r="B11" s="61">
        <v>0.12793733681462141</v>
      </c>
      <c r="C11" s="62">
        <v>0.3340418263595416</v>
      </c>
      <c r="D11" s="63">
        <v>7660</v>
      </c>
      <c r="E11" s="64">
        <v>0</v>
      </c>
      <c r="G11" s="60" t="s">
        <v>28</v>
      </c>
      <c r="H11" s="65">
        <v>4.7247504881097871E-2</v>
      </c>
      <c r="I11" s="41"/>
      <c r="J11" s="42">
        <f t="shared" si="0"/>
        <v>0.12334618507062736</v>
      </c>
      <c r="K11" s="42">
        <f t="shared" si="1"/>
        <v>-1.8095697809762695E-2</v>
      </c>
    </row>
    <row r="12" spans="1:11" ht="15" customHeight="1" x14ac:dyDescent="0.2">
      <c r="A12" s="60" t="s">
        <v>29</v>
      </c>
      <c r="B12" s="61">
        <v>8.0678851174934729E-2</v>
      </c>
      <c r="C12" s="62">
        <v>0.27235906107635538</v>
      </c>
      <c r="D12" s="63">
        <v>7660</v>
      </c>
      <c r="E12" s="64">
        <v>0</v>
      </c>
      <c r="G12" s="60" t="s">
        <v>29</v>
      </c>
      <c r="H12" s="65">
        <v>5.3175035917514712E-2</v>
      </c>
      <c r="I12" s="41"/>
      <c r="J12" s="42">
        <f t="shared" si="0"/>
        <v>0.17948708926852602</v>
      </c>
      <c r="K12" s="42">
        <f t="shared" si="1"/>
        <v>-1.5751636064747103E-2</v>
      </c>
    </row>
    <row r="13" spans="1:11" ht="15" customHeight="1" x14ac:dyDescent="0.2">
      <c r="A13" s="60" t="s">
        <v>30</v>
      </c>
      <c r="B13" s="61">
        <v>3.8772845953002608E-2</v>
      </c>
      <c r="C13" s="62">
        <v>0.19306573615365474</v>
      </c>
      <c r="D13" s="63">
        <v>7660</v>
      </c>
      <c r="E13" s="64">
        <v>0</v>
      </c>
      <c r="G13" s="60" t="s">
        <v>30</v>
      </c>
      <c r="H13" s="65">
        <v>7.8302428349230527E-2</v>
      </c>
      <c r="I13" s="41"/>
      <c r="J13" s="42">
        <f t="shared" si="0"/>
        <v>0.38984866945628144</v>
      </c>
      <c r="K13" s="42">
        <f t="shared" si="1"/>
        <v>-1.5725255307417571E-2</v>
      </c>
    </row>
    <row r="14" spans="1:11" ht="15" customHeight="1" x14ac:dyDescent="0.2">
      <c r="A14" s="60" t="s">
        <v>31</v>
      </c>
      <c r="B14" s="66">
        <v>8.9164490861618803E-2</v>
      </c>
      <c r="C14" s="67">
        <v>0.28499962840198456</v>
      </c>
      <c r="D14" s="63">
        <v>7660</v>
      </c>
      <c r="E14" s="64">
        <v>0</v>
      </c>
      <c r="G14" s="60" t="s">
        <v>31</v>
      </c>
      <c r="H14" s="65">
        <v>8.8656506139218452E-2</v>
      </c>
      <c r="I14" s="41"/>
      <c r="J14" s="42">
        <f t="shared" si="0"/>
        <v>0.28333894454713876</v>
      </c>
      <c r="K14" s="42">
        <f t="shared" si="1"/>
        <v>-2.7736921187572854E-2</v>
      </c>
    </row>
    <row r="15" spans="1:11" ht="15" customHeight="1" x14ac:dyDescent="0.2">
      <c r="A15" s="60" t="s">
        <v>32</v>
      </c>
      <c r="B15" s="66">
        <v>3.1853785900783291E-2</v>
      </c>
      <c r="C15" s="67">
        <v>0.17562217612049152</v>
      </c>
      <c r="D15" s="63">
        <v>7660</v>
      </c>
      <c r="E15" s="64">
        <v>0</v>
      </c>
      <c r="G15" s="60" t="s">
        <v>32</v>
      </c>
      <c r="H15" s="65">
        <v>3.7069046172661269E-2</v>
      </c>
      <c r="I15" s="41"/>
      <c r="J15" s="42">
        <f t="shared" si="0"/>
        <v>0.20434923143025352</v>
      </c>
      <c r="K15" s="42">
        <f t="shared" si="1"/>
        <v>-6.7234644645336921E-3</v>
      </c>
    </row>
    <row r="16" spans="1:11" ht="15" customHeight="1" x14ac:dyDescent="0.2">
      <c r="A16" s="60" t="s">
        <v>33</v>
      </c>
      <c r="B16" s="66">
        <v>0.2097911227154047</v>
      </c>
      <c r="C16" s="67">
        <v>0.40718601708914198</v>
      </c>
      <c r="D16" s="63">
        <v>7660</v>
      </c>
      <c r="E16" s="64">
        <v>0</v>
      </c>
      <c r="G16" s="60" t="s">
        <v>33</v>
      </c>
      <c r="H16" s="65">
        <v>2.4421937022219977E-2</v>
      </c>
      <c r="I16" s="41"/>
      <c r="J16" s="42">
        <f t="shared" si="0"/>
        <v>4.7394631999896721E-2</v>
      </c>
      <c r="K16" s="42">
        <f t="shared" si="1"/>
        <v>-1.2582714955201392E-2</v>
      </c>
    </row>
    <row r="17" spans="1:11" ht="15" customHeight="1" x14ac:dyDescent="0.2">
      <c r="A17" s="60" t="s">
        <v>34</v>
      </c>
      <c r="B17" s="66">
        <v>3.3812010443864227E-2</v>
      </c>
      <c r="C17" s="67">
        <v>0.18075680845108083</v>
      </c>
      <c r="D17" s="63">
        <v>7660</v>
      </c>
      <c r="E17" s="64">
        <v>0</v>
      </c>
      <c r="G17" s="60" t="s">
        <v>34</v>
      </c>
      <c r="H17" s="65">
        <v>-7.5792771427824254E-3</v>
      </c>
      <c r="I17" s="41"/>
      <c r="J17" s="42">
        <f t="shared" si="0"/>
        <v>-4.0513032995133841E-2</v>
      </c>
      <c r="K17" s="42">
        <f t="shared" si="1"/>
        <v>1.4177645650235999E-3</v>
      </c>
    </row>
    <row r="18" spans="1:11" ht="15" customHeight="1" x14ac:dyDescent="0.2">
      <c r="A18" s="60" t="s">
        <v>35</v>
      </c>
      <c r="B18" s="66">
        <v>0.1287206266318538</v>
      </c>
      <c r="C18" s="67">
        <v>0.33491233185348634</v>
      </c>
      <c r="D18" s="63">
        <v>7660</v>
      </c>
      <c r="E18" s="64">
        <v>0</v>
      </c>
      <c r="G18" s="60" t="s">
        <v>35</v>
      </c>
      <c r="H18" s="65">
        <v>-2.1554941715663432E-2</v>
      </c>
      <c r="I18" s="41"/>
      <c r="J18" s="42">
        <f t="shared" si="0"/>
        <v>-5.6075498943484632E-2</v>
      </c>
      <c r="K18" s="42">
        <f t="shared" si="1"/>
        <v>8.2844533950068716E-3</v>
      </c>
    </row>
    <row r="19" spans="1:11" ht="15" customHeight="1" x14ac:dyDescent="0.2">
      <c r="A19" s="60" t="s">
        <v>36</v>
      </c>
      <c r="B19" s="66">
        <v>1.1357702349869452E-2</v>
      </c>
      <c r="C19" s="67">
        <v>0.1059725012773145</v>
      </c>
      <c r="D19" s="63">
        <v>7660</v>
      </c>
      <c r="E19" s="64">
        <v>0</v>
      </c>
      <c r="G19" s="60" t="s">
        <v>36</v>
      </c>
      <c r="H19" s="65">
        <v>-3.4411961999370961E-3</v>
      </c>
      <c r="I19" s="41"/>
      <c r="J19" s="42">
        <f>((1-B19)/C19)*H19</f>
        <v>-3.2103725747379311E-2</v>
      </c>
      <c r="K19" s="42">
        <f t="shared" si="1"/>
        <v>3.6881343457308862E-4</v>
      </c>
    </row>
    <row r="20" spans="1:11" ht="15" customHeight="1" x14ac:dyDescent="0.2">
      <c r="A20" s="60" t="s">
        <v>37</v>
      </c>
      <c r="B20" s="66">
        <v>0.47180156657963446</v>
      </c>
      <c r="C20" s="67">
        <v>0.49923680340134391</v>
      </c>
      <c r="D20" s="63">
        <v>7660</v>
      </c>
      <c r="E20" s="64">
        <v>0</v>
      </c>
      <c r="G20" s="60" t="s">
        <v>37</v>
      </c>
      <c r="H20" s="65">
        <v>-6.5430513200941176E-2</v>
      </c>
      <c r="I20" s="41"/>
      <c r="J20" s="42">
        <f t="shared" ref="J20:J44" si="2">((1-B20)/C20)*H20</f>
        <v>-6.9226255626919669E-2</v>
      </c>
      <c r="K20" s="42">
        <f t="shared" ref="K20:K44" si="3">((0-B20)/C20)*H20</f>
        <v>6.1834821511539226E-2</v>
      </c>
    </row>
    <row r="21" spans="1:11" ht="15" customHeight="1" x14ac:dyDescent="0.2">
      <c r="A21" s="60" t="s">
        <v>38</v>
      </c>
      <c r="B21" s="66">
        <v>1.671018276762402E-2</v>
      </c>
      <c r="C21" s="67">
        <v>0.12819164509644157</v>
      </c>
      <c r="D21" s="63">
        <v>7660</v>
      </c>
      <c r="E21" s="64">
        <v>0</v>
      </c>
      <c r="G21" s="60" t="s">
        <v>38</v>
      </c>
      <c r="H21" s="65">
        <v>-7.0661393378274396E-3</v>
      </c>
      <c r="I21" s="41"/>
      <c r="J21" s="42">
        <f t="shared" si="2"/>
        <v>-5.4200590473768046E-2</v>
      </c>
      <c r="K21" s="42">
        <f t="shared" si="3"/>
        <v>9.2109341219361528E-4</v>
      </c>
    </row>
    <row r="22" spans="1:11" ht="15" customHeight="1" x14ac:dyDescent="0.2">
      <c r="A22" s="60" t="s">
        <v>39</v>
      </c>
      <c r="B22" s="66">
        <v>6.3968668407310709E-3</v>
      </c>
      <c r="C22" s="67">
        <v>7.9729397349895856E-2</v>
      </c>
      <c r="D22" s="63">
        <v>7660</v>
      </c>
      <c r="E22" s="64">
        <v>0</v>
      </c>
      <c r="G22" s="60" t="s">
        <v>39</v>
      </c>
      <c r="H22" s="65">
        <v>1.03444701272418E-2</v>
      </c>
      <c r="I22" s="41"/>
      <c r="J22" s="42">
        <f t="shared" si="2"/>
        <v>0.12891478263899533</v>
      </c>
      <c r="K22" s="42">
        <f t="shared" si="3"/>
        <v>-8.299598409290199E-4</v>
      </c>
    </row>
    <row r="23" spans="1:11" ht="15" customHeight="1" x14ac:dyDescent="0.2">
      <c r="A23" s="60" t="s">
        <v>40</v>
      </c>
      <c r="B23" s="66">
        <v>2.4934725848563967E-2</v>
      </c>
      <c r="C23" s="67">
        <v>0.15593639642115736</v>
      </c>
      <c r="D23" s="63">
        <v>7660</v>
      </c>
      <c r="E23" s="64">
        <v>0</v>
      </c>
      <c r="G23" s="60" t="s">
        <v>40</v>
      </c>
      <c r="H23" s="65">
        <v>7.0786244815695135E-2</v>
      </c>
      <c r="I23" s="41"/>
      <c r="J23" s="42">
        <f t="shared" si="2"/>
        <v>0.44262411336575996</v>
      </c>
      <c r="K23" s="42">
        <f t="shared" si="3"/>
        <v>-1.1318945729396191E-2</v>
      </c>
    </row>
    <row r="24" spans="1:11" ht="15" customHeight="1" x14ac:dyDescent="0.2">
      <c r="A24" s="60" t="s">
        <v>41</v>
      </c>
      <c r="B24" s="66">
        <v>3.6553524804177544E-3</v>
      </c>
      <c r="C24" s="67">
        <v>6.035284911640617E-2</v>
      </c>
      <c r="D24" s="63">
        <v>7660</v>
      </c>
      <c r="E24" s="64">
        <v>0</v>
      </c>
      <c r="G24" s="60" t="s">
        <v>41</v>
      </c>
      <c r="H24" s="65">
        <v>1.2026930451291129E-2</v>
      </c>
      <c r="I24" s="41"/>
      <c r="J24" s="42">
        <f t="shared" si="2"/>
        <v>0.19854850196254895</v>
      </c>
      <c r="K24" s="42">
        <f t="shared" si="3"/>
        <v>-7.284274181015946E-4</v>
      </c>
    </row>
    <row r="25" spans="1:11" ht="15" customHeight="1" x14ac:dyDescent="0.2">
      <c r="A25" s="60" t="s">
        <v>42</v>
      </c>
      <c r="B25" s="66">
        <v>8.0809399477806784E-2</v>
      </c>
      <c r="C25" s="67">
        <v>0.27255997271926968</v>
      </c>
      <c r="D25" s="63">
        <v>7660</v>
      </c>
      <c r="E25" s="64">
        <v>0</v>
      </c>
      <c r="G25" s="60" t="s">
        <v>42</v>
      </c>
      <c r="H25" s="65">
        <v>2.8920791829887788E-2</v>
      </c>
      <c r="I25" s="41"/>
      <c r="J25" s="42">
        <f t="shared" si="2"/>
        <v>9.753347032020912E-2</v>
      </c>
      <c r="K25" s="42">
        <f t="shared" si="3"/>
        <v>-8.5745232393423434E-3</v>
      </c>
    </row>
    <row r="26" spans="1:11" ht="15" customHeight="1" x14ac:dyDescent="0.2">
      <c r="A26" s="60" t="s">
        <v>43</v>
      </c>
      <c r="B26" s="66">
        <v>7.5456919060052224E-2</v>
      </c>
      <c r="C26" s="67">
        <v>0.26414443223151546</v>
      </c>
      <c r="D26" s="63">
        <v>7660</v>
      </c>
      <c r="E26" s="64">
        <v>0</v>
      </c>
      <c r="G26" s="60" t="s">
        <v>43</v>
      </c>
      <c r="H26" s="65">
        <v>3.3678736592772311E-2</v>
      </c>
      <c r="I26" s="41"/>
      <c r="J26" s="42">
        <f t="shared" si="2"/>
        <v>0.11788036805695584</v>
      </c>
      <c r="K26" s="42">
        <f t="shared" si="3"/>
        <v>-9.6208490167919349E-3</v>
      </c>
    </row>
    <row r="27" spans="1:11" ht="15" customHeight="1" x14ac:dyDescent="0.2">
      <c r="A27" s="60" t="s">
        <v>44</v>
      </c>
      <c r="B27" s="66">
        <v>4.8302872062663184E-2</v>
      </c>
      <c r="C27" s="67">
        <v>0.21441946428351513</v>
      </c>
      <c r="D27" s="63">
        <v>7660</v>
      </c>
      <c r="E27" s="64">
        <v>0</v>
      </c>
      <c r="G27" s="60" t="s">
        <v>44</v>
      </c>
      <c r="H27" s="65">
        <v>4.2103838265212988E-2</v>
      </c>
      <c r="I27" s="41"/>
      <c r="J27" s="42">
        <f t="shared" si="2"/>
        <v>0.1868771666137494</v>
      </c>
      <c r="K27" s="42">
        <f t="shared" si="3"/>
        <v>-9.4848493343055243E-3</v>
      </c>
    </row>
    <row r="28" spans="1:11" ht="15" customHeight="1" x14ac:dyDescent="0.2">
      <c r="A28" s="60" t="s">
        <v>45</v>
      </c>
      <c r="B28" s="66">
        <v>5.2088772845953001E-2</v>
      </c>
      <c r="C28" s="67">
        <v>0.22222056458154693</v>
      </c>
      <c r="D28" s="63">
        <v>7660</v>
      </c>
      <c r="E28" s="64">
        <v>0</v>
      </c>
      <c r="G28" s="60" t="s">
        <v>45</v>
      </c>
      <c r="H28" s="65">
        <v>3.5912479957794445E-2</v>
      </c>
      <c r="I28" s="41"/>
      <c r="J28" s="42">
        <f t="shared" si="2"/>
        <v>0.15318943595990153</v>
      </c>
      <c r="K28" s="42">
        <f t="shared" si="3"/>
        <v>-8.4179293414131263E-3</v>
      </c>
    </row>
    <row r="29" spans="1:11" ht="15" customHeight="1" x14ac:dyDescent="0.2">
      <c r="A29" s="60" t="s">
        <v>46</v>
      </c>
      <c r="B29" s="66">
        <v>0.71187989556135767</v>
      </c>
      <c r="C29" s="67">
        <v>0.45291686843390905</v>
      </c>
      <c r="D29" s="63">
        <v>7660</v>
      </c>
      <c r="E29" s="64">
        <v>0</v>
      </c>
      <c r="G29" s="60" t="s">
        <v>46</v>
      </c>
      <c r="H29" s="65">
        <v>-0.1010915235465551</v>
      </c>
      <c r="I29" s="41"/>
      <c r="J29" s="42">
        <f t="shared" si="2"/>
        <v>-6.4308711713052802E-2</v>
      </c>
      <c r="K29" s="42">
        <f t="shared" si="3"/>
        <v>0.1588923447989474</v>
      </c>
    </row>
    <row r="30" spans="1:11" ht="15" customHeight="1" x14ac:dyDescent="0.2">
      <c r="A30" s="60" t="s">
        <v>47</v>
      </c>
      <c r="B30" s="66">
        <v>0.79882506527415142</v>
      </c>
      <c r="C30" s="67">
        <v>0.40090468029539922</v>
      </c>
      <c r="D30" s="63">
        <v>7660</v>
      </c>
      <c r="E30" s="64">
        <v>0</v>
      </c>
      <c r="G30" s="60" t="s">
        <v>47</v>
      </c>
      <c r="H30" s="65">
        <v>-0.10790455395287145</v>
      </c>
      <c r="I30" s="41"/>
      <c r="J30" s="42">
        <f t="shared" si="2"/>
        <v>-5.4146765216349702E-2</v>
      </c>
      <c r="K30" s="42">
        <f t="shared" si="3"/>
        <v>0.21500587693630355</v>
      </c>
    </row>
    <row r="31" spans="1:11" ht="15" customHeight="1" x14ac:dyDescent="0.2">
      <c r="A31" s="60" t="s">
        <v>48</v>
      </c>
      <c r="B31" s="66">
        <v>0.18289817232375979</v>
      </c>
      <c r="C31" s="67">
        <v>0.38660825574431701</v>
      </c>
      <c r="D31" s="63">
        <v>7660</v>
      </c>
      <c r="E31" s="64">
        <v>0</v>
      </c>
      <c r="G31" s="60" t="s">
        <v>48</v>
      </c>
      <c r="H31" s="65">
        <v>9.3323023437299202E-2</v>
      </c>
      <c r="I31" s="41"/>
      <c r="J31" s="42">
        <f t="shared" si="2"/>
        <v>0.19723948436662606</v>
      </c>
      <c r="K31" s="42">
        <f t="shared" si="3"/>
        <v>-4.4149627352235675E-2</v>
      </c>
    </row>
    <row r="32" spans="1:11" ht="15" customHeight="1" x14ac:dyDescent="0.2">
      <c r="A32" s="60" t="s">
        <v>49</v>
      </c>
      <c r="B32" s="66">
        <v>1.7624020887728461E-2</v>
      </c>
      <c r="C32" s="67">
        <v>0.13158903946570524</v>
      </c>
      <c r="D32" s="63">
        <v>7660</v>
      </c>
      <c r="E32" s="64">
        <v>0</v>
      </c>
      <c r="G32" s="60" t="s">
        <v>49</v>
      </c>
      <c r="H32" s="65">
        <v>5.3695903498499439E-2</v>
      </c>
      <c r="I32" s="41"/>
      <c r="J32" s="42">
        <f t="shared" si="2"/>
        <v>0.40086595348546517</v>
      </c>
      <c r="K32" s="42">
        <f t="shared" si="3"/>
        <v>-7.1916151123638267E-3</v>
      </c>
    </row>
    <row r="33" spans="1:11" ht="15" customHeight="1" x14ac:dyDescent="0.2">
      <c r="A33" s="60" t="s">
        <v>50</v>
      </c>
      <c r="B33" s="66">
        <v>7.832898172323759E-3</v>
      </c>
      <c r="C33" s="67">
        <v>8.8162115292655746E-2</v>
      </c>
      <c r="D33" s="63">
        <v>7660</v>
      </c>
      <c r="E33" s="64">
        <v>0</v>
      </c>
      <c r="G33" s="60" t="s">
        <v>50</v>
      </c>
      <c r="H33" s="65">
        <v>3.8179588914106756E-2</v>
      </c>
      <c r="I33" s="41"/>
      <c r="J33" s="42">
        <f t="shared" si="2"/>
        <v>0.42966904725614014</v>
      </c>
      <c r="K33" s="42">
        <f t="shared" si="3"/>
        <v>-3.3921240572853165E-3</v>
      </c>
    </row>
    <row r="34" spans="1:11" ht="15" customHeight="1" x14ac:dyDescent="0.2">
      <c r="A34" s="60" t="s">
        <v>51</v>
      </c>
      <c r="B34" s="66">
        <v>1.4360313315926894E-2</v>
      </c>
      <c r="C34" s="67">
        <v>0.11897874916008726</v>
      </c>
      <c r="D34" s="63">
        <v>7660</v>
      </c>
      <c r="E34" s="64">
        <v>0</v>
      </c>
      <c r="G34" s="60" t="s">
        <v>51</v>
      </c>
      <c r="H34" s="65">
        <v>4.6390974681934885E-2</v>
      </c>
      <c r="I34" s="41"/>
      <c r="J34" s="42">
        <f t="shared" si="2"/>
        <v>0.38431052665504034</v>
      </c>
      <c r="K34" s="42">
        <f t="shared" si="3"/>
        <v>-5.5992262161661506E-3</v>
      </c>
    </row>
    <row r="35" spans="1:11" ht="15" customHeight="1" x14ac:dyDescent="0.2">
      <c r="A35" s="60" t="s">
        <v>52</v>
      </c>
      <c r="B35" s="66">
        <v>4.2167101827676239E-2</v>
      </c>
      <c r="C35" s="67">
        <v>0.20098335941027129</v>
      </c>
      <c r="D35" s="63">
        <v>7660</v>
      </c>
      <c r="E35" s="64">
        <v>0</v>
      </c>
      <c r="G35" s="60" t="s">
        <v>52</v>
      </c>
      <c r="H35" s="65">
        <v>2.9383772505904699E-2</v>
      </c>
      <c r="I35" s="41"/>
      <c r="J35" s="42">
        <f t="shared" si="2"/>
        <v>0.1400351952577055</v>
      </c>
      <c r="K35" s="42">
        <f t="shared" si="3"/>
        <v>-6.1648314117812289E-3</v>
      </c>
    </row>
    <row r="36" spans="1:11" ht="15" customHeight="1" x14ac:dyDescent="0.2">
      <c r="A36" s="60" t="s">
        <v>53</v>
      </c>
      <c r="B36" s="66">
        <v>0.91644908616187992</v>
      </c>
      <c r="C36" s="67">
        <v>0.27673119817672831</v>
      </c>
      <c r="D36" s="63">
        <v>7660</v>
      </c>
      <c r="E36" s="64">
        <v>0</v>
      </c>
      <c r="G36" s="60" t="s">
        <v>53</v>
      </c>
      <c r="H36" s="65">
        <v>-5.0963365822251951E-2</v>
      </c>
      <c r="I36" s="41"/>
      <c r="J36" s="42">
        <f t="shared" si="2"/>
        <v>-1.5386901855555388E-2</v>
      </c>
      <c r="K36" s="42">
        <f t="shared" si="3"/>
        <v>0.16877507972812322</v>
      </c>
    </row>
    <row r="37" spans="1:11" ht="15" customHeight="1" x14ac:dyDescent="0.2">
      <c r="A37" s="60" t="s">
        <v>54</v>
      </c>
      <c r="B37" s="66">
        <v>1.7885117493472585E-2</v>
      </c>
      <c r="C37" s="67">
        <v>0.13254257232074235</v>
      </c>
      <c r="D37" s="63">
        <v>7660</v>
      </c>
      <c r="E37" s="64">
        <v>0</v>
      </c>
      <c r="G37" s="60" t="s">
        <v>54</v>
      </c>
      <c r="H37" s="65">
        <v>-5.3567616427772748E-3</v>
      </c>
      <c r="I37" s="41"/>
      <c r="J37" s="42">
        <f t="shared" si="2"/>
        <v>-3.9692570012000279E-2</v>
      </c>
      <c r="K37" s="42">
        <f t="shared" si="3"/>
        <v>7.2283425384076015E-4</v>
      </c>
    </row>
    <row r="38" spans="1:11" ht="15" customHeight="1" x14ac:dyDescent="0.2">
      <c r="A38" s="60" t="s">
        <v>66</v>
      </c>
      <c r="B38" s="68">
        <v>3.2128967271200213</v>
      </c>
      <c r="C38" s="69">
        <v>1.7839430360782371</v>
      </c>
      <c r="D38" s="63">
        <v>7660</v>
      </c>
      <c r="E38" s="64">
        <v>22</v>
      </c>
      <c r="G38" s="60" t="s">
        <v>66</v>
      </c>
      <c r="H38" s="65">
        <v>-1.9567578092052208E-2</v>
      </c>
      <c r="I38" s="41"/>
      <c r="J38" s="42">
        <f t="shared" si="2"/>
        <v>2.4272652568974033E-2</v>
      </c>
      <c r="K38" s="42">
        <f t="shared" si="3"/>
        <v>3.5241376175232757E-2</v>
      </c>
    </row>
    <row r="39" spans="1:11" ht="15" customHeight="1" x14ac:dyDescent="0.2">
      <c r="A39" s="60" t="s">
        <v>55</v>
      </c>
      <c r="B39" s="61">
        <v>0.19138381201044385</v>
      </c>
      <c r="C39" s="62">
        <v>0.39341613374149786</v>
      </c>
      <c r="D39" s="63">
        <v>7660</v>
      </c>
      <c r="E39" s="64">
        <v>0</v>
      </c>
      <c r="G39" s="60" t="s">
        <v>55</v>
      </c>
      <c r="H39" s="65">
        <v>-1.8983646834373494E-2</v>
      </c>
      <c r="I39" s="41"/>
      <c r="J39" s="42">
        <f t="shared" si="2"/>
        <v>-3.901844083353595E-2</v>
      </c>
      <c r="K39" s="42">
        <f t="shared" si="3"/>
        <v>9.2349102780051179E-3</v>
      </c>
    </row>
    <row r="40" spans="1:11" ht="15" customHeight="1" x14ac:dyDescent="0.2">
      <c r="A40" s="60" t="s">
        <v>56</v>
      </c>
      <c r="B40" s="61">
        <v>5.2219321148825066E-3</v>
      </c>
      <c r="C40" s="62">
        <v>7.2078719348519268E-2</v>
      </c>
      <c r="D40" s="63">
        <v>7660</v>
      </c>
      <c r="E40" s="64">
        <v>0</v>
      </c>
      <c r="G40" s="60" t="s">
        <v>56</v>
      </c>
      <c r="H40" s="65">
        <v>2.3520217931072285E-4</v>
      </c>
      <c r="I40" s="41"/>
      <c r="J40" s="42">
        <f t="shared" si="2"/>
        <v>3.2460894368248291E-3</v>
      </c>
      <c r="K40" s="42">
        <f t="shared" si="3"/>
        <v>-1.7039839563384929E-5</v>
      </c>
    </row>
    <row r="41" spans="1:11" ht="15" customHeight="1" x14ac:dyDescent="0.2">
      <c r="A41" s="60" t="s">
        <v>57</v>
      </c>
      <c r="B41" s="66">
        <v>1.3968668407310704E-2</v>
      </c>
      <c r="C41" s="67">
        <v>0.11736840740970836</v>
      </c>
      <c r="D41" s="63">
        <v>7660</v>
      </c>
      <c r="E41" s="64">
        <v>0</v>
      </c>
      <c r="G41" s="60" t="s">
        <v>57</v>
      </c>
      <c r="H41" s="65">
        <v>5.3398832942025978E-2</v>
      </c>
      <c r="I41" s="41"/>
      <c r="J41" s="42">
        <f t="shared" si="2"/>
        <v>0.44861239505040901</v>
      </c>
      <c r="K41" s="42">
        <f t="shared" si="3"/>
        <v>-6.3552927671645387E-3</v>
      </c>
    </row>
    <row r="42" spans="1:11" ht="15" customHeight="1" x14ac:dyDescent="0.2">
      <c r="A42" s="60" t="s">
        <v>58</v>
      </c>
      <c r="B42" s="66">
        <v>0.12493472584856397</v>
      </c>
      <c r="C42" s="67">
        <v>0.33066646990313908</v>
      </c>
      <c r="D42" s="63">
        <v>7660</v>
      </c>
      <c r="E42" s="64">
        <v>0</v>
      </c>
      <c r="G42" s="60" t="s">
        <v>58</v>
      </c>
      <c r="H42" s="65">
        <v>0.10303482665205772</v>
      </c>
      <c r="I42" s="41"/>
      <c r="J42" s="42">
        <f t="shared" si="2"/>
        <v>0.27266810226582533</v>
      </c>
      <c r="K42" s="42">
        <f t="shared" si="3"/>
        <v>-3.8929341170877943E-2</v>
      </c>
    </row>
    <row r="43" spans="1:11" ht="15" customHeight="1" x14ac:dyDescent="0.2">
      <c r="A43" s="60" t="s">
        <v>59</v>
      </c>
      <c r="B43" s="66">
        <v>4.960835509138381E-3</v>
      </c>
      <c r="C43" s="67">
        <v>7.0262864446342194E-2</v>
      </c>
      <c r="D43" s="63">
        <v>7660</v>
      </c>
      <c r="E43" s="64">
        <v>0</v>
      </c>
      <c r="G43" s="60" t="s">
        <v>59</v>
      </c>
      <c r="H43" s="65">
        <v>1.3079723369153595E-2</v>
      </c>
      <c r="I43" s="41"/>
      <c r="J43" s="42">
        <f t="shared" si="2"/>
        <v>0.18523066367374277</v>
      </c>
      <c r="K43" s="42">
        <f t="shared" si="3"/>
        <v>-9.2348008653925825E-4</v>
      </c>
    </row>
    <row r="44" spans="1:11" ht="15" customHeight="1" thickBot="1" x14ac:dyDescent="0.25">
      <c r="A44" s="70" t="s">
        <v>60</v>
      </c>
      <c r="B44" s="71">
        <v>3.3812010443864227E-2</v>
      </c>
      <c r="C44" s="72">
        <v>0.18075680845109199</v>
      </c>
      <c r="D44" s="73">
        <v>7660</v>
      </c>
      <c r="E44" s="74">
        <v>0</v>
      </c>
      <c r="G44" s="70" t="s">
        <v>60</v>
      </c>
      <c r="H44" s="75">
        <v>7.8550275718228479E-2</v>
      </c>
      <c r="I44" s="41"/>
      <c r="J44" s="42">
        <f t="shared" si="2"/>
        <v>0.41986984404966593</v>
      </c>
      <c r="K44" s="42">
        <f t="shared" si="3"/>
        <v>-1.4693458939178958E-2</v>
      </c>
    </row>
    <row r="45" spans="1:11" ht="15" customHeight="1" thickTop="1" x14ac:dyDescent="0.2">
      <c r="A45" s="76" t="s">
        <v>68</v>
      </c>
      <c r="B45" s="76"/>
      <c r="C45" s="76"/>
      <c r="D45" s="76"/>
      <c r="E45" s="76"/>
      <c r="G45" s="76" t="s">
        <v>6</v>
      </c>
      <c r="H45" s="76"/>
      <c r="I45" s="41"/>
    </row>
  </sheetData>
  <mergeCells count="7">
    <mergeCell ref="J5:K5"/>
    <mergeCell ref="A5:E5"/>
    <mergeCell ref="A6"/>
    <mergeCell ref="A45:E45"/>
    <mergeCell ref="G4:H4"/>
    <mergeCell ref="G5:G6"/>
    <mergeCell ref="G45:H45"/>
  </mergeCells>
  <pageMargins left="0.45" right="0.45" top="0.5" bottom="0.5" header="0" footer="0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5"/>
  <sheetViews>
    <sheetView topLeftCell="A49" workbookViewId="0">
      <selection sqref="A1:XFD1048576"/>
    </sheetView>
  </sheetViews>
  <sheetFormatPr defaultRowHeight="15" x14ac:dyDescent="0.25"/>
  <cols>
    <col min="1" max="1" width="19.7109375" bestFit="1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5" x14ac:dyDescent="0.25">
      <c r="A1" t="s">
        <v>10</v>
      </c>
    </row>
    <row r="3" spans="1:5" x14ac:dyDescent="0.25">
      <c r="B3" s="12" t="s">
        <v>11</v>
      </c>
      <c r="C3" s="12"/>
      <c r="D3" s="12"/>
    </row>
    <row r="4" spans="1:5" ht="15.75" thickBot="1" x14ac:dyDescent="0.3">
      <c r="B4" s="13" t="s">
        <v>22</v>
      </c>
      <c r="C4" s="13"/>
      <c r="D4" s="13"/>
      <c r="E4" s="10"/>
    </row>
    <row r="5" spans="1:5" x14ac:dyDescent="0.25">
      <c r="B5" s="14" t="s">
        <v>12</v>
      </c>
      <c r="C5" s="1" t="s">
        <v>13</v>
      </c>
      <c r="D5" s="3">
        <v>46602</v>
      </c>
      <c r="E5" s="10"/>
    </row>
    <row r="6" spans="1:5" x14ac:dyDescent="0.25">
      <c r="B6" s="18"/>
      <c r="C6" s="4" t="s">
        <v>14</v>
      </c>
      <c r="D6" s="5">
        <v>0</v>
      </c>
      <c r="E6" s="10"/>
    </row>
    <row r="7" spans="1:5" x14ac:dyDescent="0.25">
      <c r="B7" s="18" t="s">
        <v>1</v>
      </c>
      <c r="C7" s="4"/>
      <c r="D7" s="6">
        <v>-0.19406770000000001</v>
      </c>
      <c r="E7" s="10"/>
    </row>
    <row r="8" spans="1:5" x14ac:dyDescent="0.25">
      <c r="B8" s="18" t="s">
        <v>15</v>
      </c>
      <c r="C8" s="4"/>
      <c r="D8" s="6">
        <v>-0.51655660000000003</v>
      </c>
      <c r="E8" s="10"/>
    </row>
    <row r="9" spans="1:5" ht="24" x14ac:dyDescent="0.25">
      <c r="B9" s="18" t="s">
        <v>16</v>
      </c>
      <c r="C9" s="4"/>
      <c r="D9" s="8">
        <v>0.80608749000000002</v>
      </c>
      <c r="E9" s="10"/>
    </row>
    <row r="10" spans="1:5" x14ac:dyDescent="0.25">
      <c r="B10" s="18" t="s">
        <v>17</v>
      </c>
      <c r="C10" s="4"/>
      <c r="D10" s="7">
        <v>-0.89576999999999996</v>
      </c>
      <c r="E10" s="10"/>
    </row>
    <row r="11" spans="1:5" x14ac:dyDescent="0.25">
      <c r="B11" s="18" t="s">
        <v>18</v>
      </c>
      <c r="C11" s="4"/>
      <c r="D11" s="7">
        <v>4.8030999999999997</v>
      </c>
      <c r="E11" s="10"/>
    </row>
    <row r="12" spans="1:5" x14ac:dyDescent="0.25">
      <c r="B12" s="18" t="s">
        <v>19</v>
      </c>
      <c r="C12" s="4">
        <v>20</v>
      </c>
      <c r="D12" s="6">
        <v>-0.61166019999999999</v>
      </c>
      <c r="E12" s="10"/>
    </row>
    <row r="13" spans="1:5" x14ac:dyDescent="0.25">
      <c r="B13" s="18"/>
      <c r="C13" s="4">
        <v>40</v>
      </c>
      <c r="D13" s="6">
        <v>-0.54032530000000001</v>
      </c>
      <c r="E13" s="10"/>
    </row>
    <row r="14" spans="1:5" x14ac:dyDescent="0.25">
      <c r="B14" s="18"/>
      <c r="C14" s="4">
        <v>60</v>
      </c>
      <c r="D14" s="6">
        <v>-0.46265129999999999</v>
      </c>
      <c r="E14" s="10"/>
    </row>
    <row r="15" spans="1:5" ht="15.75" thickBot="1" x14ac:dyDescent="0.3">
      <c r="B15" s="15"/>
      <c r="C15" s="2">
        <v>80</v>
      </c>
      <c r="D15" s="9">
        <v>-7.5398199999999999E-2</v>
      </c>
      <c r="E15" s="10"/>
    </row>
    <row r="18" spans="1:8" x14ac:dyDescent="0.25">
      <c r="A18" s="34" t="s">
        <v>20</v>
      </c>
      <c r="B18" s="34"/>
      <c r="C18" s="34"/>
      <c r="D18" s="34"/>
      <c r="E18" s="34"/>
      <c r="F18" s="34"/>
      <c r="G18" s="34"/>
    </row>
    <row r="19" spans="1:8" ht="15.75" thickBot="1" x14ac:dyDescent="0.3">
      <c r="A19" s="35" t="s">
        <v>1</v>
      </c>
      <c r="B19" s="35"/>
      <c r="C19" s="35"/>
      <c r="D19" s="35"/>
      <c r="E19" s="35"/>
      <c r="F19" s="35"/>
      <c r="G19" s="35"/>
    </row>
    <row r="20" spans="1:8" ht="15.75" thickTop="1" x14ac:dyDescent="0.25">
      <c r="A20" s="36"/>
      <c r="B20" s="38" t="s">
        <v>23</v>
      </c>
      <c r="C20" s="39"/>
      <c r="D20" s="39"/>
      <c r="E20" s="39"/>
      <c r="F20" s="39"/>
      <c r="G20" s="40"/>
    </row>
    <row r="21" spans="1:8" ht="15.75" thickBot="1" x14ac:dyDescent="0.3">
      <c r="A21" s="37"/>
      <c r="B21" s="19" t="s">
        <v>61</v>
      </c>
      <c r="C21" s="20" t="s">
        <v>62</v>
      </c>
      <c r="D21" s="20" t="s">
        <v>63</v>
      </c>
      <c r="E21" s="20" t="s">
        <v>64</v>
      </c>
      <c r="F21" s="20" t="s">
        <v>65</v>
      </c>
      <c r="G21" s="21" t="s">
        <v>21</v>
      </c>
    </row>
    <row r="22" spans="1:8" ht="15.75" thickTop="1" x14ac:dyDescent="0.25">
      <c r="A22" s="22" t="s">
        <v>24</v>
      </c>
      <c r="B22" s="25">
        <v>0</v>
      </c>
      <c r="C22" s="26">
        <v>0</v>
      </c>
      <c r="D22" s="26">
        <v>0</v>
      </c>
      <c r="E22" s="26">
        <v>1.6382428862060972E-2</v>
      </c>
      <c r="F22" s="26">
        <v>0.50281645328798896</v>
      </c>
      <c r="G22" s="27">
        <v>0.1037979346385082</v>
      </c>
    </row>
    <row r="23" spans="1:8" x14ac:dyDescent="0.25">
      <c r="A23" s="23" t="s">
        <v>25</v>
      </c>
      <c r="B23" s="28">
        <v>1.2251961793839174E-2</v>
      </c>
      <c r="C23" s="29">
        <v>0.47485987829782006</v>
      </c>
      <c r="D23" s="29">
        <v>0.8126841501740184</v>
      </c>
      <c r="E23" s="29">
        <v>0.70336833325052739</v>
      </c>
      <c r="F23" s="29">
        <v>0.82106049039076967</v>
      </c>
      <c r="G23" s="30">
        <v>0.56422035575387075</v>
      </c>
    </row>
    <row r="24" spans="1:8" x14ac:dyDescent="0.25">
      <c r="A24" s="23" t="s">
        <v>26</v>
      </c>
      <c r="B24" s="28">
        <v>0</v>
      </c>
      <c r="C24" s="29">
        <v>0</v>
      </c>
      <c r="D24" s="29">
        <v>0</v>
      </c>
      <c r="E24" s="29">
        <v>1.6052821054850276E-3</v>
      </c>
      <c r="F24" s="29">
        <v>0.38009738388920467</v>
      </c>
      <c r="G24" s="30">
        <v>7.6310088796583062E-2</v>
      </c>
    </row>
    <row r="25" spans="1:8" s="10" customFormat="1" x14ac:dyDescent="0.25">
      <c r="A25" s="23" t="s">
        <v>27</v>
      </c>
      <c r="B25" s="28">
        <v>0</v>
      </c>
      <c r="C25" s="29">
        <v>0</v>
      </c>
      <c r="D25" s="29">
        <v>0</v>
      </c>
      <c r="E25" s="29">
        <v>0</v>
      </c>
      <c r="F25" s="29">
        <v>0.17078229617495791</v>
      </c>
      <c r="G25" s="30">
        <v>3.4142859519377219E-2</v>
      </c>
    </row>
    <row r="26" spans="1:8" s="10" customFormat="1" x14ac:dyDescent="0.25">
      <c r="A26" s="23" t="s">
        <v>28</v>
      </c>
      <c r="B26" s="28">
        <v>0</v>
      </c>
      <c r="C26" s="29">
        <v>2.8388102437486074E-3</v>
      </c>
      <c r="D26" s="29">
        <v>3.6995583776309175E-2</v>
      </c>
      <c r="E26" s="29">
        <v>0.28203593829812618</v>
      </c>
      <c r="F26" s="29">
        <v>0.35678745636001691</v>
      </c>
      <c r="G26" s="30">
        <v>0.13566347065036119</v>
      </c>
      <c r="H26" s="11"/>
    </row>
    <row r="27" spans="1:8" s="10" customFormat="1" x14ac:dyDescent="0.25">
      <c r="A27" s="23" t="s">
        <v>29</v>
      </c>
      <c r="B27" s="28">
        <v>0</v>
      </c>
      <c r="C27" s="29">
        <v>0</v>
      </c>
      <c r="D27" s="29">
        <v>1.8226729657939453E-3</v>
      </c>
      <c r="E27" s="29">
        <v>9.0835803484265232E-2</v>
      </c>
      <c r="F27" s="29">
        <v>0.26816316917456484</v>
      </c>
      <c r="G27" s="30">
        <v>7.2132662423554803E-2</v>
      </c>
      <c r="H27" s="11"/>
    </row>
    <row r="28" spans="1:8" s="10" customFormat="1" x14ac:dyDescent="0.25">
      <c r="A28" s="23" t="s">
        <v>30</v>
      </c>
      <c r="B28" s="28">
        <v>0</v>
      </c>
      <c r="C28" s="29">
        <v>0</v>
      </c>
      <c r="D28" s="29">
        <v>0</v>
      </c>
      <c r="E28" s="29">
        <v>0</v>
      </c>
      <c r="F28" s="29">
        <v>0.14421631085767692</v>
      </c>
      <c r="G28" s="30">
        <v>2.8831777955322411E-2</v>
      </c>
      <c r="H28" s="11"/>
    </row>
    <row r="29" spans="1:8" s="10" customFormat="1" ht="24" x14ac:dyDescent="0.25">
      <c r="A29" s="23" t="s">
        <v>31</v>
      </c>
      <c r="B29" s="28">
        <v>0</v>
      </c>
      <c r="C29" s="29">
        <v>0</v>
      </c>
      <c r="D29" s="29">
        <v>0</v>
      </c>
      <c r="E29" s="29">
        <v>2.5281716847532975E-3</v>
      </c>
      <c r="F29" s="29">
        <v>0.26490748716428852</v>
      </c>
      <c r="G29" s="30">
        <v>5.3465758665777317E-2</v>
      </c>
      <c r="H29" s="11"/>
    </row>
    <row r="30" spans="1:8" s="10" customFormat="1" ht="24" x14ac:dyDescent="0.25">
      <c r="A30" s="23" t="s">
        <v>32</v>
      </c>
      <c r="B30" s="28">
        <v>0</v>
      </c>
      <c r="C30" s="29">
        <v>0</v>
      </c>
      <c r="D30" s="29">
        <v>0</v>
      </c>
      <c r="E30" s="29">
        <v>1.5739460026743901E-3</v>
      </c>
      <c r="F30" s="29">
        <v>9.2335351158420897E-2</v>
      </c>
      <c r="G30" s="30">
        <v>1.8774333508049482E-2</v>
      </c>
      <c r="H30" s="11"/>
    </row>
    <row r="31" spans="1:8" s="10" customFormat="1" ht="24" x14ac:dyDescent="0.25">
      <c r="A31" s="23" t="s">
        <v>33</v>
      </c>
      <c r="B31" s="28">
        <v>0</v>
      </c>
      <c r="C31" s="29">
        <v>0</v>
      </c>
      <c r="D31" s="29">
        <v>2.9676055526227173E-2</v>
      </c>
      <c r="E31" s="29">
        <v>0.30497353540120098</v>
      </c>
      <c r="F31" s="29">
        <v>0.4429854826043686</v>
      </c>
      <c r="G31" s="30">
        <v>0.15545293926515513</v>
      </c>
      <c r="H31" s="11"/>
    </row>
    <row r="32" spans="1:8" s="10" customFormat="1" ht="24" x14ac:dyDescent="0.25">
      <c r="A32" s="23" t="s">
        <v>34</v>
      </c>
      <c r="B32" s="28">
        <v>1.637548982291062E-3</v>
      </c>
      <c r="C32" s="29">
        <v>2.2249642621273831E-2</v>
      </c>
      <c r="D32" s="29">
        <v>4.3461547542793341E-2</v>
      </c>
      <c r="E32" s="29">
        <v>7.7516691763111212E-2</v>
      </c>
      <c r="F32" s="29">
        <v>2.517800288474252E-2</v>
      </c>
      <c r="G32" s="30">
        <v>3.3975801534080322E-2</v>
      </c>
      <c r="H32" s="11"/>
    </row>
    <row r="33" spans="1:8" s="10" customFormat="1" ht="24" x14ac:dyDescent="0.25">
      <c r="A33" s="23" t="s">
        <v>35</v>
      </c>
      <c r="B33" s="28">
        <v>7.9408069467945923E-3</v>
      </c>
      <c r="C33" s="29">
        <v>0.24438012556989888</v>
      </c>
      <c r="D33" s="29">
        <v>0.23927899175476947</v>
      </c>
      <c r="E33" s="29">
        <v>0.23584043833148113</v>
      </c>
      <c r="F33" s="29">
        <v>3.9961095865380297E-2</v>
      </c>
      <c r="G33" s="30">
        <v>0.15323672463939919</v>
      </c>
      <c r="H33" s="11"/>
    </row>
    <row r="34" spans="1:8" s="10" customFormat="1" ht="24" x14ac:dyDescent="0.25">
      <c r="A34" s="23" t="s">
        <v>36</v>
      </c>
      <c r="B34" s="28">
        <v>0</v>
      </c>
      <c r="C34" s="29">
        <v>3.8314082010204786E-3</v>
      </c>
      <c r="D34" s="29">
        <v>1.270680068944482E-2</v>
      </c>
      <c r="E34" s="29">
        <v>3.1628582514615255E-2</v>
      </c>
      <c r="F34" s="29">
        <v>1.2287004127621997E-2</v>
      </c>
      <c r="G34" s="30">
        <v>1.2081214672842799E-2</v>
      </c>
      <c r="H34" s="11"/>
    </row>
    <row r="35" spans="1:8" s="10" customFormat="1" ht="24" x14ac:dyDescent="0.25">
      <c r="A35" s="23" t="s">
        <v>37</v>
      </c>
      <c r="B35" s="28">
        <v>0.99042164407091393</v>
      </c>
      <c r="C35" s="29">
        <v>0.71045738588242124</v>
      </c>
      <c r="D35" s="29">
        <v>0.65556053834664529</v>
      </c>
      <c r="E35" s="29">
        <v>0.30649559837441098</v>
      </c>
      <c r="F35" s="29">
        <v>0.10807338090244362</v>
      </c>
      <c r="G35" s="30">
        <v>0.55461369765278434</v>
      </c>
      <c r="H35" s="11"/>
    </row>
    <row r="36" spans="1:8" s="10" customFormat="1" ht="24" x14ac:dyDescent="0.25">
      <c r="A36" s="23" t="s">
        <v>38</v>
      </c>
      <c r="B36" s="28">
        <v>0</v>
      </c>
      <c r="C36" s="29">
        <v>1.9081437725385661E-2</v>
      </c>
      <c r="D36" s="29">
        <v>1.9316066140119766E-2</v>
      </c>
      <c r="E36" s="29">
        <v>3.2919013671434676E-2</v>
      </c>
      <c r="F36" s="29">
        <v>3.2860924284917807E-3</v>
      </c>
      <c r="G36" s="30">
        <v>1.4899097326758872E-2</v>
      </c>
      <c r="H36" s="11"/>
    </row>
    <row r="37" spans="1:8" s="10" customFormat="1" x14ac:dyDescent="0.25">
      <c r="A37" s="23" t="s">
        <v>39</v>
      </c>
      <c r="B37" s="28">
        <v>0</v>
      </c>
      <c r="C37" s="29">
        <v>0</v>
      </c>
      <c r="D37" s="29">
        <v>0</v>
      </c>
      <c r="E37" s="29">
        <v>5.0050500175139855E-3</v>
      </c>
      <c r="F37" s="29">
        <v>1.0986102864242111E-2</v>
      </c>
      <c r="G37" s="30">
        <v>3.1968053283471173E-3</v>
      </c>
      <c r="H37" s="11"/>
    </row>
    <row r="38" spans="1:8" s="10" customFormat="1" ht="24" x14ac:dyDescent="0.25">
      <c r="A38" s="23" t="s">
        <v>40</v>
      </c>
      <c r="B38" s="28">
        <v>0</v>
      </c>
      <c r="C38" s="29">
        <v>0</v>
      </c>
      <c r="D38" s="29">
        <v>0</v>
      </c>
      <c r="E38" s="29">
        <v>0</v>
      </c>
      <c r="F38" s="29">
        <v>5.1091204710305135E-2</v>
      </c>
      <c r="G38" s="30">
        <v>1.0214172453288952E-2</v>
      </c>
      <c r="H38" s="11"/>
    </row>
    <row r="39" spans="1:8" s="10" customFormat="1" ht="24" x14ac:dyDescent="0.25">
      <c r="A39" s="23" t="s">
        <v>41</v>
      </c>
      <c r="B39" s="28">
        <v>0</v>
      </c>
      <c r="C39" s="29">
        <v>0</v>
      </c>
      <c r="D39" s="29">
        <v>0</v>
      </c>
      <c r="E39" s="29">
        <v>0</v>
      </c>
      <c r="F39" s="29">
        <v>1.1608186456805315E-2</v>
      </c>
      <c r="G39" s="30">
        <v>2.3207129096297781E-3</v>
      </c>
      <c r="H39" s="11"/>
    </row>
    <row r="40" spans="1:8" s="10" customFormat="1" x14ac:dyDescent="0.25">
      <c r="A40" s="23" t="s">
        <v>42</v>
      </c>
      <c r="B40" s="28">
        <v>0</v>
      </c>
      <c r="C40" s="29">
        <v>0</v>
      </c>
      <c r="D40" s="29">
        <v>0</v>
      </c>
      <c r="E40" s="29">
        <v>6.8240981826976299E-2</v>
      </c>
      <c r="F40" s="29">
        <v>0.27135544112011312</v>
      </c>
      <c r="G40" s="30">
        <v>6.7890171603205082E-2</v>
      </c>
      <c r="H40" s="11"/>
    </row>
    <row r="41" spans="1:8" s="10" customFormat="1" ht="24" x14ac:dyDescent="0.25">
      <c r="A41" s="23" t="s">
        <v>43</v>
      </c>
      <c r="B41" s="28">
        <v>0</v>
      </c>
      <c r="C41" s="29">
        <v>0</v>
      </c>
      <c r="D41" s="29">
        <v>0</v>
      </c>
      <c r="E41" s="29">
        <v>2.6311282119481604E-2</v>
      </c>
      <c r="F41" s="29">
        <v>0.19175561566499169</v>
      </c>
      <c r="G41" s="30">
        <v>4.3595216251997998E-2</v>
      </c>
      <c r="H41" s="11"/>
    </row>
    <row r="42" spans="1:8" s="10" customFormat="1" ht="24" x14ac:dyDescent="0.25">
      <c r="A42" s="23" t="s">
        <v>44</v>
      </c>
      <c r="B42" s="28">
        <v>0</v>
      </c>
      <c r="C42" s="29">
        <v>0</v>
      </c>
      <c r="D42" s="29">
        <v>0</v>
      </c>
      <c r="E42" s="29">
        <v>3.0154019870621253E-2</v>
      </c>
      <c r="F42" s="29">
        <v>0.20228877627798844</v>
      </c>
      <c r="G42" s="30">
        <v>4.6469134564621831E-2</v>
      </c>
      <c r="H42" s="11"/>
    </row>
    <row r="43" spans="1:8" s="10" customFormat="1" ht="24" x14ac:dyDescent="0.25">
      <c r="A43" s="23" t="s">
        <v>45</v>
      </c>
      <c r="B43" s="28">
        <v>0</v>
      </c>
      <c r="C43" s="29">
        <v>0</v>
      </c>
      <c r="D43" s="29">
        <v>0</v>
      </c>
      <c r="E43" s="29">
        <v>2.2316655131354748E-2</v>
      </c>
      <c r="F43" s="29">
        <v>0.13639577771043243</v>
      </c>
      <c r="G43" s="30">
        <v>3.1729170959550357E-2</v>
      </c>
      <c r="H43" s="11"/>
    </row>
    <row r="44" spans="1:8" s="10" customFormat="1" ht="24" x14ac:dyDescent="0.25">
      <c r="A44" s="23" t="s">
        <v>46</v>
      </c>
      <c r="B44" s="28">
        <v>1</v>
      </c>
      <c r="C44" s="29">
        <v>1</v>
      </c>
      <c r="D44" s="29">
        <v>1</v>
      </c>
      <c r="E44" s="29">
        <v>0.84808608963196841</v>
      </c>
      <c r="F44" s="29">
        <v>0.12576639125005984</v>
      </c>
      <c r="G44" s="30">
        <v>0.79485681897427862</v>
      </c>
      <c r="H44" s="11"/>
    </row>
    <row r="45" spans="1:8" s="10" customFormat="1" ht="24" x14ac:dyDescent="0.25">
      <c r="A45" s="23" t="s">
        <v>47</v>
      </c>
      <c r="B45" s="28">
        <v>1</v>
      </c>
      <c r="C45" s="29">
        <v>1</v>
      </c>
      <c r="D45" s="29">
        <v>1</v>
      </c>
      <c r="E45" s="29">
        <v>0.99593195897175868</v>
      </c>
      <c r="F45" s="29">
        <v>0.36209640703754226</v>
      </c>
      <c r="G45" s="30">
        <v>0.87165691802668488</v>
      </c>
      <c r="H45" s="11"/>
    </row>
    <row r="46" spans="1:8" s="10" customFormat="1" ht="36" x14ac:dyDescent="0.25">
      <c r="A46" s="23" t="s">
        <v>48</v>
      </c>
      <c r="B46" s="28">
        <v>0</v>
      </c>
      <c r="C46" s="29">
        <v>0</v>
      </c>
      <c r="D46" s="29">
        <v>0</v>
      </c>
      <c r="E46" s="29">
        <v>3.3612555213401547E-3</v>
      </c>
      <c r="F46" s="29">
        <v>0.58882001842984633</v>
      </c>
      <c r="G46" s="30">
        <v>0.1183889963078205</v>
      </c>
      <c r="H46" s="11"/>
    </row>
    <row r="47" spans="1:8" s="10" customFormat="1" ht="36" x14ac:dyDescent="0.25">
      <c r="A47" s="23" t="s">
        <v>49</v>
      </c>
      <c r="B47" s="28">
        <v>0</v>
      </c>
      <c r="C47" s="29">
        <v>0</v>
      </c>
      <c r="D47" s="29">
        <v>0</v>
      </c>
      <c r="E47" s="29">
        <v>0</v>
      </c>
      <c r="F47" s="29">
        <v>4.7587173169517952E-2</v>
      </c>
      <c r="G47" s="30">
        <v>9.5136451777568382E-3</v>
      </c>
      <c r="H47" s="11"/>
    </row>
    <row r="48" spans="1:8" s="10" customFormat="1" ht="24" x14ac:dyDescent="0.25">
      <c r="A48" s="23" t="s">
        <v>50</v>
      </c>
      <c r="B48" s="28">
        <v>0</v>
      </c>
      <c r="C48" s="29">
        <v>0</v>
      </c>
      <c r="D48" s="29">
        <v>0</v>
      </c>
      <c r="E48" s="29">
        <v>0</v>
      </c>
      <c r="F48" s="29">
        <v>1.1219026506070078E-2</v>
      </c>
      <c r="G48" s="30">
        <v>2.2429119090219148E-3</v>
      </c>
      <c r="H48" s="11"/>
    </row>
    <row r="49" spans="1:8" s="10" customFormat="1" ht="24" x14ac:dyDescent="0.25">
      <c r="A49" s="23" t="s">
        <v>51</v>
      </c>
      <c r="B49" s="28">
        <v>0</v>
      </c>
      <c r="C49" s="29">
        <v>0</v>
      </c>
      <c r="D49" s="29">
        <v>0</v>
      </c>
      <c r="E49" s="29">
        <v>0</v>
      </c>
      <c r="F49" s="29">
        <v>1.8127713904275831E-2</v>
      </c>
      <c r="G49" s="30">
        <v>3.6240992368851061E-3</v>
      </c>
      <c r="H49" s="11"/>
    </row>
    <row r="50" spans="1:8" s="10" customFormat="1" ht="24" x14ac:dyDescent="0.25">
      <c r="A50" s="23" t="s">
        <v>52</v>
      </c>
      <c r="B50" s="28">
        <v>0</v>
      </c>
      <c r="C50" s="29">
        <v>0</v>
      </c>
      <c r="D50" s="29">
        <v>0</v>
      </c>
      <c r="E50" s="29">
        <v>3.0108238441037362E-2</v>
      </c>
      <c r="F50" s="29">
        <v>7.6003668778610742E-2</v>
      </c>
      <c r="G50" s="30">
        <v>2.1213018134148144E-2</v>
      </c>
      <c r="H50" s="11"/>
    </row>
    <row r="51" spans="1:8" s="10" customFormat="1" ht="24" x14ac:dyDescent="0.25">
      <c r="A51" s="23" t="s">
        <v>53</v>
      </c>
      <c r="B51" s="28">
        <v>1</v>
      </c>
      <c r="C51" s="29">
        <v>0.99873978951051445</v>
      </c>
      <c r="D51" s="29">
        <v>0.97051960800572412</v>
      </c>
      <c r="E51" s="29">
        <v>0.89896962136389746</v>
      </c>
      <c r="F51" s="29">
        <v>0.89021270871120317</v>
      </c>
      <c r="G51" s="30">
        <v>0.9517143579009727</v>
      </c>
      <c r="H51" s="11"/>
    </row>
    <row r="52" spans="1:8" s="10" customFormat="1" x14ac:dyDescent="0.25">
      <c r="A52" s="23" t="s">
        <v>54</v>
      </c>
      <c r="B52" s="28">
        <v>0</v>
      </c>
      <c r="C52" s="29">
        <v>1.2602104894856019E-3</v>
      </c>
      <c r="D52" s="29">
        <v>2.9480391994275826E-2</v>
      </c>
      <c r="E52" s="29">
        <v>6.1699318735182335E-2</v>
      </c>
      <c r="F52" s="29">
        <v>3.8667921607150996E-3</v>
      </c>
      <c r="G52" s="30">
        <v>1.9248090167618526E-2</v>
      </c>
      <c r="H52" s="11"/>
    </row>
    <row r="53" spans="1:8" s="10" customFormat="1" x14ac:dyDescent="0.25">
      <c r="A53" s="23" t="s">
        <v>66</v>
      </c>
      <c r="B53" s="28">
        <v>4.276056784945931</v>
      </c>
      <c r="C53" s="29">
        <v>3.4292004122625936</v>
      </c>
      <c r="D53" s="29">
        <v>3.1113907414288295</v>
      </c>
      <c r="E53" s="29">
        <v>3.3590883910358351</v>
      </c>
      <c r="F53" s="29">
        <v>3.3907889577751056</v>
      </c>
      <c r="G53" s="30">
        <v>3.5136294400997334</v>
      </c>
      <c r="H53" s="11"/>
    </row>
    <row r="54" spans="1:8" s="10" customFormat="1" ht="24" x14ac:dyDescent="0.25">
      <c r="A54" s="23" t="s">
        <v>55</v>
      </c>
      <c r="B54" s="28">
        <v>0.23861041289142623</v>
      </c>
      <c r="C54" s="29">
        <v>0.44172746380469297</v>
      </c>
      <c r="D54" s="29">
        <v>0.17491518886495427</v>
      </c>
      <c r="E54" s="29">
        <v>0.31069879846026915</v>
      </c>
      <c r="F54" s="29">
        <v>0.20089145489192681</v>
      </c>
      <c r="G54" s="30">
        <v>0.27322475117120165</v>
      </c>
      <c r="H54" s="11"/>
    </row>
    <row r="55" spans="1:8" s="10" customFormat="1" x14ac:dyDescent="0.25">
      <c r="A55" s="23" t="s">
        <v>56</v>
      </c>
      <c r="B55" s="28">
        <v>5.3444180784883122E-5</v>
      </c>
      <c r="C55" s="29">
        <v>1.7530538012585459E-3</v>
      </c>
      <c r="D55" s="29">
        <v>1.0377280608426384E-3</v>
      </c>
      <c r="E55" s="29">
        <v>1.2886835945467606E-2</v>
      </c>
      <c r="F55" s="29">
        <v>3.9687839059884553E-3</v>
      </c>
      <c r="G55" s="30">
        <v>3.9368140779408511E-3</v>
      </c>
      <c r="H55" s="11"/>
    </row>
    <row r="56" spans="1:8" s="10" customFormat="1" ht="24" x14ac:dyDescent="0.25">
      <c r="A56" s="23" t="s">
        <v>57</v>
      </c>
      <c r="B56" s="28">
        <v>0</v>
      </c>
      <c r="C56" s="29">
        <v>0</v>
      </c>
      <c r="D56" s="29">
        <v>0</v>
      </c>
      <c r="E56" s="29">
        <v>0</v>
      </c>
      <c r="F56" s="29">
        <v>4.4054781190671202E-2</v>
      </c>
      <c r="G56" s="30">
        <v>8.8074480730078453E-3</v>
      </c>
      <c r="H56" s="11"/>
    </row>
    <row r="57" spans="1:8" s="10" customFormat="1" x14ac:dyDescent="0.25">
      <c r="A57" s="23" t="s">
        <v>58</v>
      </c>
      <c r="B57" s="28">
        <v>0</v>
      </c>
      <c r="C57" s="29">
        <v>0</v>
      </c>
      <c r="D57" s="29">
        <v>0</v>
      </c>
      <c r="E57" s="29">
        <v>1.0677003141427447E-2</v>
      </c>
      <c r="F57" s="29">
        <v>0.38622965721596392</v>
      </c>
      <c r="G57" s="30">
        <v>7.9349401730016422E-2</v>
      </c>
      <c r="H57" s="11"/>
    </row>
    <row r="58" spans="1:8" s="10" customFormat="1" x14ac:dyDescent="0.25">
      <c r="A58" s="23" t="s">
        <v>59</v>
      </c>
      <c r="B58" s="28">
        <v>0</v>
      </c>
      <c r="C58" s="29">
        <v>0</v>
      </c>
      <c r="D58" s="29">
        <v>0</v>
      </c>
      <c r="E58" s="29">
        <v>0</v>
      </c>
      <c r="F58" s="29">
        <v>2.2470143536086683E-2</v>
      </c>
      <c r="G58" s="30">
        <v>4.4922393674043243E-3</v>
      </c>
      <c r="H58" s="11"/>
    </row>
    <row r="59" spans="1:8" s="10" customFormat="1" ht="24.75" thickBot="1" x14ac:dyDescent="0.3">
      <c r="A59" s="24" t="s">
        <v>60</v>
      </c>
      <c r="B59" s="31">
        <v>0</v>
      </c>
      <c r="C59" s="32">
        <v>0</v>
      </c>
      <c r="D59" s="32">
        <v>0</v>
      </c>
      <c r="E59" s="32">
        <v>0</v>
      </c>
      <c r="F59" s="32">
        <v>0.12174616732159028</v>
      </c>
      <c r="G59" s="33">
        <v>2.4339538587918329E-2</v>
      </c>
      <c r="H59" s="11"/>
    </row>
    <row r="60" spans="1:8" s="10" customFormat="1" ht="15.75" thickTop="1" x14ac:dyDescent="0.25">
      <c r="A60" s="16"/>
      <c r="B60" s="11"/>
      <c r="C60" s="11"/>
      <c r="D60" s="11"/>
      <c r="E60" s="11"/>
      <c r="F60" s="11"/>
      <c r="G60" s="11"/>
      <c r="H60" s="11"/>
    </row>
    <row r="61" spans="1:8" s="10" customFormat="1" x14ac:dyDescent="0.25">
      <c r="A61" s="16"/>
      <c r="B61" s="11"/>
      <c r="C61" s="11"/>
      <c r="D61" s="11"/>
      <c r="E61" s="11"/>
      <c r="F61" s="11"/>
      <c r="G61" s="11"/>
      <c r="H61" s="11"/>
    </row>
    <row r="62" spans="1:8" s="10" customFormat="1" x14ac:dyDescent="0.25">
      <c r="A62" s="16"/>
      <c r="B62" s="11"/>
      <c r="C62" s="11"/>
      <c r="D62" s="11"/>
      <c r="E62" s="11"/>
      <c r="F62" s="11"/>
      <c r="G62" s="11"/>
      <c r="H62" s="11"/>
    </row>
    <row r="63" spans="1:8" s="10" customFormat="1" x14ac:dyDescent="0.25">
      <c r="A63" s="16"/>
      <c r="B63" s="11"/>
      <c r="C63" s="11"/>
      <c r="D63" s="11"/>
      <c r="E63" s="11"/>
      <c r="F63" s="11"/>
      <c r="G63" s="11"/>
      <c r="H63" s="11"/>
    </row>
    <row r="64" spans="1:8" s="10" customFormat="1" x14ac:dyDescent="0.25">
      <c r="A64" s="16"/>
      <c r="B64" s="11"/>
      <c r="C64" s="11"/>
      <c r="D64" s="11"/>
      <c r="E64" s="11"/>
      <c r="F64" s="11"/>
      <c r="G64" s="11"/>
      <c r="H64" s="11"/>
    </row>
    <row r="65" spans="1:8" s="10" customFormat="1" x14ac:dyDescent="0.25">
      <c r="A65" s="16"/>
      <c r="B65" s="17"/>
      <c r="C65" s="17"/>
      <c r="D65" s="17"/>
      <c r="E65" s="17"/>
      <c r="F65" s="17"/>
      <c r="G65" s="17"/>
      <c r="H65" s="11"/>
    </row>
    <row r="66" spans="1:8" s="10" customFormat="1" x14ac:dyDescent="0.25">
      <c r="A66" s="16"/>
      <c r="B66" s="17"/>
      <c r="C66" s="17"/>
      <c r="D66" s="17"/>
      <c r="E66" s="17"/>
      <c r="F66" s="17"/>
      <c r="G66" s="17"/>
      <c r="H66" s="11"/>
    </row>
    <row r="67" spans="1:8" s="10" customFormat="1" x14ac:dyDescent="0.25">
      <c r="A67" s="16"/>
      <c r="B67" s="17"/>
      <c r="C67" s="17"/>
      <c r="D67" s="17"/>
      <c r="E67" s="17"/>
      <c r="F67" s="17"/>
      <c r="G67" s="17"/>
      <c r="H67" s="11"/>
    </row>
    <row r="68" spans="1:8" s="10" customFormat="1" x14ac:dyDescent="0.25">
      <c r="A68" s="16"/>
      <c r="B68" s="17"/>
      <c r="C68" s="17"/>
      <c r="D68" s="17"/>
      <c r="E68" s="17"/>
      <c r="F68" s="17"/>
      <c r="G68" s="17"/>
      <c r="H68" s="11"/>
    </row>
    <row r="69" spans="1:8" s="10" customFormat="1" x14ac:dyDescent="0.25">
      <c r="A69" s="16"/>
      <c r="B69" s="17"/>
      <c r="C69" s="17"/>
      <c r="D69" s="17"/>
      <c r="E69" s="17"/>
      <c r="F69" s="17"/>
      <c r="G69" s="17"/>
      <c r="H69" s="11"/>
    </row>
    <row r="70" spans="1:8" s="10" customFormat="1" x14ac:dyDescent="0.25">
      <c r="A70" s="16"/>
      <c r="B70" s="17"/>
      <c r="C70" s="17"/>
      <c r="D70" s="17"/>
      <c r="E70" s="17"/>
      <c r="F70" s="17"/>
      <c r="G70" s="17"/>
      <c r="H70" s="11"/>
    </row>
    <row r="71" spans="1:8" s="10" customFormat="1" x14ac:dyDescent="0.25">
      <c r="A71" s="16"/>
      <c r="B71" s="17"/>
      <c r="C71" s="17"/>
      <c r="D71" s="17"/>
      <c r="E71" s="17"/>
      <c r="F71" s="17"/>
      <c r="G71" s="17"/>
      <c r="H71" s="11"/>
    </row>
    <row r="72" spans="1:8" s="10" customFormat="1" x14ac:dyDescent="0.25">
      <c r="A72" s="16"/>
      <c r="B72" s="17"/>
      <c r="C72" s="17"/>
      <c r="D72" s="17"/>
      <c r="E72" s="17"/>
      <c r="F72" s="17"/>
      <c r="G72" s="17"/>
      <c r="H72" s="11"/>
    </row>
    <row r="73" spans="1:8" s="10" customFormat="1" x14ac:dyDescent="0.25">
      <c r="A73" s="16"/>
      <c r="B73" s="17"/>
      <c r="C73" s="17"/>
      <c r="D73" s="17"/>
      <c r="E73" s="17"/>
      <c r="F73" s="17"/>
      <c r="G73" s="17"/>
      <c r="H73" s="11"/>
    </row>
    <row r="74" spans="1:8" s="10" customFormat="1" x14ac:dyDescent="0.25">
      <c r="A74" s="16"/>
      <c r="B74" s="17"/>
      <c r="C74" s="17"/>
      <c r="D74" s="17"/>
      <c r="E74" s="17"/>
      <c r="F74" s="17"/>
      <c r="G74" s="17"/>
      <c r="H74" s="11"/>
    </row>
    <row r="75" spans="1:8" s="10" customFormat="1" x14ac:dyDescent="0.25">
      <c r="A75" s="16"/>
      <c r="B75" s="17"/>
      <c r="C75" s="17"/>
      <c r="D75" s="17"/>
      <c r="E75" s="17"/>
      <c r="F75" s="17"/>
      <c r="G75" s="17"/>
      <c r="H75" s="11"/>
    </row>
    <row r="76" spans="1:8" s="10" customFormat="1" x14ac:dyDescent="0.25">
      <c r="A76" s="16"/>
      <c r="B76" s="17"/>
      <c r="C76" s="17"/>
      <c r="D76" s="17"/>
      <c r="E76" s="17"/>
      <c r="F76" s="17"/>
      <c r="G76" s="17"/>
      <c r="H76" s="11"/>
    </row>
    <row r="77" spans="1:8" s="10" customFormat="1" x14ac:dyDescent="0.25">
      <c r="A77" s="16"/>
      <c r="B77" s="17"/>
      <c r="C77" s="17"/>
      <c r="D77" s="17"/>
      <c r="E77" s="17"/>
      <c r="F77" s="17"/>
      <c r="G77" s="17"/>
      <c r="H77" s="11"/>
    </row>
    <row r="78" spans="1:8" s="10" customFormat="1" x14ac:dyDescent="0.25">
      <c r="A78" s="16"/>
      <c r="B78" s="17"/>
      <c r="C78" s="17"/>
      <c r="D78" s="17"/>
      <c r="E78" s="17"/>
      <c r="F78" s="17"/>
      <c r="G78" s="17"/>
      <c r="H78" s="11"/>
    </row>
    <row r="79" spans="1:8" s="10" customFormat="1" x14ac:dyDescent="0.25">
      <c r="A79" s="16"/>
      <c r="B79" s="17"/>
      <c r="C79" s="17"/>
      <c r="D79" s="17"/>
      <c r="E79" s="17"/>
      <c r="F79" s="17"/>
      <c r="G79" s="17"/>
      <c r="H79" s="11"/>
    </row>
    <row r="80" spans="1:8" s="10" customFormat="1" x14ac:dyDescent="0.25">
      <c r="A80" s="16"/>
      <c r="B80" s="17"/>
      <c r="C80" s="17"/>
      <c r="D80" s="17"/>
      <c r="E80" s="17"/>
      <c r="F80" s="17"/>
      <c r="G80" s="17"/>
      <c r="H80" s="11"/>
    </row>
    <row r="81" spans="1:8" s="10" customFormat="1" x14ac:dyDescent="0.25">
      <c r="A81" s="16"/>
      <c r="B81" s="17"/>
      <c r="C81" s="17"/>
      <c r="D81" s="17"/>
      <c r="E81" s="17"/>
      <c r="F81" s="17"/>
      <c r="G81" s="17"/>
      <c r="H81" s="11"/>
    </row>
    <row r="82" spans="1:8" s="10" customFormat="1" x14ac:dyDescent="0.25">
      <c r="A82" s="16"/>
      <c r="B82" s="17"/>
      <c r="C82" s="17"/>
      <c r="D82" s="17"/>
      <c r="E82" s="17"/>
      <c r="F82" s="17"/>
      <c r="G82" s="17"/>
      <c r="H82" s="11"/>
    </row>
    <row r="83" spans="1:8" s="10" customFormat="1" x14ac:dyDescent="0.25">
      <c r="A83" s="16"/>
      <c r="B83" s="17"/>
      <c r="C83" s="17"/>
      <c r="D83" s="17"/>
      <c r="E83" s="17"/>
      <c r="F83" s="17"/>
      <c r="G83" s="17"/>
      <c r="H83" s="11"/>
    </row>
    <row r="84" spans="1:8" s="10" customFormat="1" x14ac:dyDescent="0.25">
      <c r="A84" s="16"/>
      <c r="B84" s="17"/>
      <c r="C84" s="17"/>
      <c r="D84" s="17"/>
      <c r="E84" s="17"/>
      <c r="F84" s="17"/>
      <c r="G84" s="17"/>
      <c r="H84" s="11"/>
    </row>
    <row r="85" spans="1:8" s="10" customFormat="1" x14ac:dyDescent="0.25">
      <c r="A85" s="16"/>
      <c r="B85" s="17"/>
      <c r="C85" s="17"/>
      <c r="D85" s="17"/>
      <c r="E85" s="17"/>
      <c r="F85" s="17"/>
      <c r="G85" s="17"/>
      <c r="H85" s="11"/>
    </row>
    <row r="86" spans="1:8" s="10" customFormat="1" x14ac:dyDescent="0.25">
      <c r="A86" s="16"/>
      <c r="B86" s="17"/>
      <c r="C86" s="17"/>
      <c r="D86" s="17"/>
      <c r="E86" s="17"/>
      <c r="F86" s="17"/>
      <c r="G86" s="17"/>
      <c r="H86" s="11"/>
    </row>
    <row r="87" spans="1:8" s="10" customFormat="1" x14ac:dyDescent="0.25">
      <c r="A87" s="16"/>
      <c r="B87" s="17"/>
      <c r="C87" s="17"/>
      <c r="D87" s="17"/>
      <c r="E87" s="17"/>
      <c r="F87" s="17"/>
      <c r="G87" s="17"/>
      <c r="H87" s="11"/>
    </row>
    <row r="88" spans="1:8" s="10" customFormat="1" x14ac:dyDescent="0.25">
      <c r="A88" s="16"/>
      <c r="B88" s="17"/>
      <c r="C88" s="17"/>
      <c r="D88" s="17"/>
      <c r="E88" s="17"/>
      <c r="F88" s="17"/>
      <c r="G88" s="17"/>
      <c r="H88" s="11"/>
    </row>
    <row r="89" spans="1:8" s="10" customFormat="1" x14ac:dyDescent="0.25">
      <c r="A89" s="16"/>
      <c r="B89" s="17"/>
      <c r="C89" s="17"/>
      <c r="D89" s="17"/>
      <c r="E89" s="17"/>
      <c r="F89" s="17"/>
      <c r="G89" s="17"/>
      <c r="H89" s="11"/>
    </row>
    <row r="90" spans="1:8" s="10" customFormat="1" x14ac:dyDescent="0.25">
      <c r="A90" s="16"/>
      <c r="B90" s="17"/>
      <c r="C90" s="17"/>
      <c r="D90" s="17"/>
      <c r="E90" s="17"/>
      <c r="F90" s="17"/>
      <c r="G90" s="17"/>
      <c r="H90" s="11"/>
    </row>
    <row r="91" spans="1:8" s="10" customFormat="1" x14ac:dyDescent="0.25">
      <c r="A91" s="16"/>
      <c r="B91" s="17"/>
      <c r="C91" s="17"/>
      <c r="D91" s="17"/>
      <c r="E91" s="17"/>
      <c r="F91" s="17"/>
      <c r="G91" s="17"/>
      <c r="H91" s="11"/>
    </row>
    <row r="92" spans="1:8" s="10" customFormat="1" x14ac:dyDescent="0.25">
      <c r="A92" s="16"/>
      <c r="B92" s="17"/>
      <c r="C92" s="17"/>
      <c r="D92" s="17"/>
      <c r="E92" s="17"/>
      <c r="F92" s="17"/>
      <c r="G92" s="17"/>
      <c r="H92" s="11"/>
    </row>
    <row r="93" spans="1:8" s="10" customFormat="1" x14ac:dyDescent="0.25">
      <c r="A93" s="16"/>
      <c r="B93" s="17"/>
      <c r="C93" s="17"/>
      <c r="D93" s="17"/>
      <c r="E93" s="17"/>
      <c r="F93" s="17"/>
      <c r="G93" s="17"/>
      <c r="H93" s="11"/>
    </row>
    <row r="94" spans="1:8" s="10" customFormat="1" x14ac:dyDescent="0.25">
      <c r="A94" s="16"/>
      <c r="B94" s="17"/>
      <c r="C94" s="17"/>
      <c r="D94" s="17"/>
      <c r="E94" s="17"/>
      <c r="F94" s="17"/>
      <c r="G94" s="17"/>
      <c r="H94" s="11"/>
    </row>
    <row r="95" spans="1:8" s="10" customFormat="1" x14ac:dyDescent="0.25">
      <c r="A95" s="16"/>
      <c r="B95" s="17"/>
      <c r="C95" s="17"/>
      <c r="D95" s="17"/>
      <c r="E95" s="17"/>
      <c r="F95" s="17"/>
      <c r="G95" s="17"/>
      <c r="H95" s="11"/>
    </row>
    <row r="96" spans="1:8" s="10" customFormat="1" x14ac:dyDescent="0.25">
      <c r="A96" s="16"/>
      <c r="B96" s="17"/>
      <c r="C96" s="17"/>
      <c r="D96" s="17"/>
      <c r="E96" s="17"/>
      <c r="F96" s="17"/>
      <c r="G96" s="17"/>
      <c r="H96" s="11"/>
    </row>
    <row r="97" spans="1:8" s="10" customFormat="1" x14ac:dyDescent="0.25">
      <c r="A97" s="16"/>
      <c r="B97" s="17"/>
      <c r="C97" s="17"/>
      <c r="D97" s="17"/>
      <c r="E97" s="17"/>
      <c r="F97" s="17"/>
      <c r="G97" s="17"/>
      <c r="H97" s="11"/>
    </row>
    <row r="98" spans="1:8" s="10" customFormat="1" x14ac:dyDescent="0.25">
      <c r="A98" s="16"/>
      <c r="B98" s="17"/>
      <c r="C98" s="17"/>
      <c r="D98" s="17"/>
      <c r="E98" s="17"/>
      <c r="F98" s="17"/>
      <c r="G98" s="17"/>
      <c r="H98" s="11"/>
    </row>
    <row r="99" spans="1:8" s="10" customFormat="1" x14ac:dyDescent="0.25">
      <c r="A99" s="16"/>
      <c r="B99" s="17"/>
      <c r="C99" s="17"/>
      <c r="D99" s="17"/>
      <c r="E99" s="17"/>
      <c r="F99" s="17"/>
      <c r="G99" s="17"/>
      <c r="H99" s="11"/>
    </row>
    <row r="100" spans="1:8" s="10" customFormat="1" x14ac:dyDescent="0.25">
      <c r="A100" s="16"/>
      <c r="B100" s="17"/>
      <c r="C100" s="17"/>
      <c r="D100" s="17"/>
      <c r="E100" s="17"/>
      <c r="F100" s="17"/>
      <c r="G100" s="17"/>
      <c r="H100" s="11"/>
    </row>
    <row r="101" spans="1:8" s="10" customFormat="1" x14ac:dyDescent="0.25">
      <c r="A101" s="16"/>
      <c r="B101" s="17"/>
      <c r="C101" s="17"/>
      <c r="D101" s="17"/>
      <c r="E101" s="17"/>
      <c r="F101" s="17"/>
      <c r="G101" s="17"/>
      <c r="H101" s="11"/>
    </row>
    <row r="102" spans="1:8" s="10" customFormat="1" x14ac:dyDescent="0.25">
      <c r="A102" s="16"/>
      <c r="B102" s="17"/>
      <c r="C102" s="17"/>
      <c r="D102" s="17"/>
      <c r="E102" s="17"/>
      <c r="F102" s="17"/>
      <c r="G102" s="17"/>
      <c r="H102" s="11"/>
    </row>
    <row r="103" spans="1:8" s="10" customFormat="1" x14ac:dyDescent="0.25">
      <c r="A103" s="16"/>
      <c r="B103" s="17"/>
      <c r="C103" s="17"/>
      <c r="D103" s="17"/>
      <c r="E103" s="17"/>
      <c r="F103" s="17"/>
      <c r="G103" s="17"/>
      <c r="H103" s="11"/>
    </row>
    <row r="104" spans="1:8" s="10" customFormat="1" x14ac:dyDescent="0.25">
      <c r="A104" s="16"/>
      <c r="B104" s="17"/>
      <c r="C104" s="17"/>
      <c r="D104" s="17"/>
      <c r="E104" s="17"/>
      <c r="F104" s="17"/>
      <c r="G104" s="17"/>
      <c r="H104" s="11"/>
    </row>
    <row r="105" spans="1:8" s="10" customFormat="1" x14ac:dyDescent="0.25">
      <c r="A105" s="16"/>
      <c r="B105" s="17"/>
      <c r="C105" s="17"/>
      <c r="D105" s="17"/>
      <c r="E105" s="17"/>
      <c r="F105" s="17"/>
      <c r="G105" s="17"/>
      <c r="H105" s="11"/>
    </row>
    <row r="106" spans="1:8" s="10" customFormat="1" x14ac:dyDescent="0.25">
      <c r="A106" s="16"/>
      <c r="B106" s="17"/>
      <c r="C106" s="17"/>
      <c r="D106" s="17"/>
      <c r="E106" s="17"/>
      <c r="F106" s="17"/>
      <c r="G106" s="17"/>
      <c r="H106" s="11"/>
    </row>
    <row r="107" spans="1:8" s="10" customFormat="1" x14ac:dyDescent="0.25">
      <c r="A107" s="16"/>
      <c r="B107" s="17"/>
      <c r="C107" s="17"/>
      <c r="D107" s="17"/>
      <c r="E107" s="17"/>
      <c r="F107" s="17"/>
      <c r="G107" s="17"/>
      <c r="H107" s="11"/>
    </row>
    <row r="108" spans="1:8" s="10" customFormat="1" x14ac:dyDescent="0.25">
      <c r="A108" s="16"/>
      <c r="B108" s="17"/>
      <c r="C108" s="17"/>
      <c r="D108" s="17"/>
      <c r="E108" s="17"/>
      <c r="F108" s="17"/>
      <c r="G108" s="17"/>
      <c r="H108" s="11"/>
    </row>
    <row r="109" spans="1:8" s="10" customFormat="1" x14ac:dyDescent="0.25">
      <c r="A109" s="16"/>
      <c r="B109" s="17"/>
      <c r="C109" s="17"/>
      <c r="D109" s="17"/>
      <c r="E109" s="17"/>
      <c r="F109" s="17"/>
      <c r="G109" s="17"/>
      <c r="H109" s="11"/>
    </row>
    <row r="110" spans="1:8" s="10" customFormat="1" x14ac:dyDescent="0.25">
      <c r="A110" s="16"/>
      <c r="B110" s="17"/>
      <c r="C110" s="17"/>
      <c r="D110" s="17"/>
      <c r="E110" s="17"/>
      <c r="F110" s="17"/>
      <c r="G110" s="17"/>
      <c r="H110" s="11"/>
    </row>
    <row r="111" spans="1:8" s="10" customFormat="1" x14ac:dyDescent="0.25">
      <c r="A111" s="16"/>
      <c r="B111" s="11"/>
      <c r="C111" s="11"/>
      <c r="D111" s="11"/>
      <c r="E111" s="11"/>
      <c r="F111" s="11"/>
      <c r="G111" s="11"/>
      <c r="H111" s="11"/>
    </row>
    <row r="112" spans="1:8" s="10" customFormat="1" x14ac:dyDescent="0.25">
      <c r="A112" s="16"/>
      <c r="B112" s="11"/>
      <c r="C112" s="11"/>
      <c r="D112" s="11"/>
      <c r="E112" s="11"/>
      <c r="F112" s="11"/>
      <c r="G112" s="11"/>
      <c r="H112" s="11"/>
    </row>
    <row r="113" spans="1:8" s="10" customFormat="1" x14ac:dyDescent="0.25">
      <c r="A113" s="16"/>
      <c r="B113" s="11"/>
      <c r="C113" s="11"/>
      <c r="D113" s="11"/>
      <c r="E113" s="11"/>
      <c r="F113" s="11"/>
      <c r="G113" s="11"/>
      <c r="H113" s="11"/>
    </row>
    <row r="114" spans="1:8" s="10" customFormat="1" x14ac:dyDescent="0.25">
      <c r="A114" s="16"/>
      <c r="B114" s="11"/>
      <c r="C114" s="11"/>
      <c r="D114" s="11"/>
      <c r="E114" s="11"/>
      <c r="F114" s="11"/>
      <c r="G114" s="11"/>
      <c r="H114" s="11"/>
    </row>
    <row r="115" spans="1:8" s="10" customFormat="1" x14ac:dyDescent="0.25">
      <c r="A115" s="16"/>
      <c r="B115" s="11"/>
      <c r="C115" s="11"/>
      <c r="D115" s="11"/>
      <c r="E115" s="11"/>
      <c r="F115" s="11"/>
      <c r="G115" s="11"/>
      <c r="H115" s="11"/>
    </row>
    <row r="116" spans="1:8" s="10" customFormat="1" x14ac:dyDescent="0.25">
      <c r="A116" s="16"/>
      <c r="B116" s="11"/>
      <c r="C116" s="11"/>
      <c r="D116" s="11"/>
      <c r="E116" s="11"/>
      <c r="F116" s="11"/>
      <c r="G116" s="11"/>
      <c r="H116" s="11"/>
    </row>
    <row r="117" spans="1:8" s="10" customFormat="1" x14ac:dyDescent="0.25">
      <c r="A117" s="16"/>
      <c r="B117" s="11"/>
      <c r="C117" s="11"/>
      <c r="D117" s="11"/>
      <c r="E117" s="11"/>
      <c r="F117" s="11"/>
      <c r="G117" s="11"/>
      <c r="H117" s="11"/>
    </row>
    <row r="118" spans="1:8" s="10" customFormat="1" x14ac:dyDescent="0.25">
      <c r="A118" s="16"/>
      <c r="B118" s="11"/>
      <c r="C118" s="11"/>
      <c r="D118" s="11"/>
      <c r="E118" s="11"/>
      <c r="F118" s="11"/>
      <c r="G118" s="11"/>
      <c r="H118" s="11"/>
    </row>
    <row r="119" spans="1:8" s="10" customFormat="1" x14ac:dyDescent="0.25">
      <c r="A119" s="16"/>
      <c r="B119" s="11"/>
      <c r="C119" s="11"/>
      <c r="D119" s="11"/>
      <c r="E119" s="11"/>
      <c r="F119" s="11"/>
      <c r="G119" s="11"/>
      <c r="H119" s="11"/>
    </row>
    <row r="120" spans="1:8" s="10" customFormat="1" x14ac:dyDescent="0.25">
      <c r="A120" s="16"/>
      <c r="B120" s="11"/>
      <c r="C120" s="11"/>
      <c r="D120" s="11"/>
      <c r="E120" s="11"/>
      <c r="F120" s="11"/>
      <c r="G120" s="11"/>
      <c r="H120" s="11"/>
    </row>
    <row r="121" spans="1:8" s="10" customFormat="1" x14ac:dyDescent="0.25">
      <c r="A121" s="16"/>
      <c r="B121" s="11"/>
      <c r="C121" s="11"/>
      <c r="D121" s="11"/>
      <c r="E121" s="11"/>
      <c r="F121" s="11"/>
      <c r="G121" s="11"/>
      <c r="H121" s="11"/>
    </row>
    <row r="122" spans="1:8" s="10" customFormat="1" x14ac:dyDescent="0.25">
      <c r="A122" s="16"/>
      <c r="B122" s="11"/>
      <c r="C122" s="11"/>
      <c r="D122" s="11"/>
      <c r="E122" s="11"/>
      <c r="F122" s="11"/>
      <c r="G122" s="11"/>
      <c r="H122" s="11"/>
    </row>
    <row r="123" spans="1:8" s="10" customFormat="1" x14ac:dyDescent="0.25">
      <c r="A123" s="16"/>
      <c r="B123" s="11"/>
      <c r="C123" s="11"/>
      <c r="D123" s="11"/>
      <c r="E123" s="11"/>
      <c r="F123" s="11"/>
      <c r="G123" s="11"/>
      <c r="H123" s="11"/>
    </row>
    <row r="124" spans="1:8" s="10" customFormat="1" x14ac:dyDescent="0.25">
      <c r="A124" s="16"/>
      <c r="B124" s="11"/>
      <c r="C124" s="11"/>
      <c r="D124" s="11"/>
      <c r="E124" s="11"/>
      <c r="F124" s="11"/>
      <c r="G124" s="11"/>
      <c r="H124" s="11"/>
    </row>
    <row r="125" spans="1:8" s="10" customFormat="1" x14ac:dyDescent="0.25">
      <c r="A125" s="16"/>
      <c r="B125" s="11"/>
      <c r="C125" s="11"/>
      <c r="D125" s="11"/>
      <c r="E125" s="11"/>
      <c r="F125" s="11"/>
      <c r="G125" s="11"/>
      <c r="H125" s="11"/>
    </row>
    <row r="126" spans="1:8" s="10" customFormat="1" x14ac:dyDescent="0.25">
      <c r="A126" s="16"/>
      <c r="B126" s="11"/>
      <c r="C126" s="11"/>
      <c r="D126" s="11"/>
      <c r="E126" s="11"/>
      <c r="F126" s="11"/>
      <c r="G126" s="11"/>
      <c r="H126" s="11"/>
    </row>
    <row r="127" spans="1:8" s="10" customFormat="1" x14ac:dyDescent="0.25">
      <c r="A127" s="16"/>
      <c r="B127" s="11"/>
      <c r="C127" s="11"/>
      <c r="D127" s="11"/>
      <c r="E127" s="11"/>
      <c r="F127" s="11"/>
      <c r="G127" s="11"/>
      <c r="H127" s="11"/>
    </row>
    <row r="128" spans="1:8" s="10" customFormat="1" x14ac:dyDescent="0.25">
      <c r="A128" s="16"/>
      <c r="B128" s="11"/>
      <c r="C128" s="11"/>
      <c r="D128" s="11"/>
      <c r="E128" s="11"/>
      <c r="F128" s="11"/>
      <c r="G128" s="11"/>
      <c r="H128" s="11"/>
    </row>
    <row r="129" spans="1:8" s="10" customFormat="1" x14ac:dyDescent="0.25">
      <c r="A129" s="16"/>
      <c r="B129" s="11"/>
      <c r="C129" s="11"/>
      <c r="D129" s="11"/>
      <c r="E129" s="11"/>
      <c r="F129" s="11"/>
      <c r="G129" s="11"/>
      <c r="H129" s="11"/>
    </row>
    <row r="130" spans="1:8" s="10" customFormat="1" x14ac:dyDescent="0.25">
      <c r="A130" s="16"/>
      <c r="B130" s="11"/>
      <c r="C130" s="11"/>
      <c r="D130" s="11"/>
      <c r="E130" s="11"/>
      <c r="F130" s="11"/>
      <c r="G130" s="11"/>
      <c r="H130" s="11"/>
    </row>
    <row r="131" spans="1:8" s="10" customFormat="1" x14ac:dyDescent="0.25">
      <c r="A131" s="16"/>
      <c r="B131" s="11"/>
      <c r="C131" s="11"/>
      <c r="D131" s="11"/>
      <c r="E131" s="11"/>
      <c r="F131" s="11"/>
      <c r="G131" s="11"/>
      <c r="H131" s="11"/>
    </row>
    <row r="132" spans="1:8" s="10" customFormat="1" x14ac:dyDescent="0.25">
      <c r="A132" s="16"/>
      <c r="B132" s="11"/>
      <c r="C132" s="11"/>
      <c r="D132" s="11"/>
      <c r="E132" s="11"/>
      <c r="F132" s="11"/>
      <c r="G132" s="11"/>
      <c r="H132" s="11"/>
    </row>
    <row r="133" spans="1:8" s="10" customFormat="1" x14ac:dyDescent="0.25">
      <c r="A133" s="16"/>
      <c r="B133" s="11"/>
      <c r="C133" s="11"/>
      <c r="D133" s="11"/>
      <c r="E133" s="11"/>
      <c r="F133" s="11"/>
      <c r="G133" s="11"/>
      <c r="H133" s="11"/>
    </row>
    <row r="134" spans="1:8" s="10" customFormat="1" x14ac:dyDescent="0.25">
      <c r="A134" s="16"/>
      <c r="B134" s="11"/>
      <c r="C134" s="11"/>
      <c r="D134" s="11"/>
      <c r="E134" s="11"/>
      <c r="F134" s="11"/>
      <c r="G134" s="11"/>
      <c r="H134" s="11"/>
    </row>
    <row r="135" spans="1:8" s="10" customFormat="1" x14ac:dyDescent="0.25">
      <c r="A135" s="16"/>
      <c r="B135" s="11"/>
      <c r="C135" s="11"/>
      <c r="D135" s="11"/>
      <c r="E135" s="11"/>
      <c r="F135" s="11"/>
      <c r="G135" s="11"/>
      <c r="H135" s="11"/>
    </row>
    <row r="136" spans="1:8" s="10" customFormat="1" x14ac:dyDescent="0.25">
      <c r="A136" s="16"/>
      <c r="B136" s="11"/>
      <c r="C136" s="11"/>
      <c r="D136" s="11"/>
      <c r="E136" s="11"/>
      <c r="F136" s="11"/>
      <c r="G136" s="11"/>
      <c r="H136" s="11"/>
    </row>
    <row r="137" spans="1:8" s="10" customFormat="1" x14ac:dyDescent="0.25">
      <c r="A137" s="16"/>
      <c r="B137" s="11"/>
      <c r="C137" s="11"/>
      <c r="D137" s="11"/>
      <c r="E137" s="11"/>
      <c r="F137" s="11"/>
      <c r="G137" s="11"/>
      <c r="H137" s="11"/>
    </row>
    <row r="138" spans="1:8" s="10" customFormat="1" x14ac:dyDescent="0.25">
      <c r="A138" s="16"/>
      <c r="B138" s="11"/>
      <c r="C138" s="11"/>
      <c r="D138" s="11"/>
      <c r="E138" s="11"/>
      <c r="F138" s="11"/>
      <c r="G138" s="11"/>
      <c r="H138" s="11"/>
    </row>
    <row r="139" spans="1:8" s="10" customFormat="1" x14ac:dyDescent="0.25">
      <c r="A139" s="16"/>
      <c r="B139" s="11"/>
      <c r="C139" s="11"/>
      <c r="D139" s="11"/>
      <c r="E139" s="11"/>
      <c r="F139" s="11"/>
      <c r="G139" s="11"/>
      <c r="H139" s="11"/>
    </row>
    <row r="140" spans="1:8" s="10" customFormat="1" x14ac:dyDescent="0.25">
      <c r="A140" s="16"/>
      <c r="B140" s="11"/>
      <c r="C140" s="11"/>
      <c r="D140" s="11"/>
      <c r="E140" s="11"/>
      <c r="F140" s="11"/>
      <c r="G140" s="11"/>
      <c r="H140" s="11"/>
    </row>
    <row r="141" spans="1:8" s="10" customFormat="1" x14ac:dyDescent="0.25">
      <c r="A141" s="16"/>
      <c r="B141" s="11"/>
      <c r="C141" s="11"/>
      <c r="D141" s="11"/>
      <c r="E141" s="11"/>
      <c r="F141" s="11"/>
      <c r="G141" s="11"/>
      <c r="H141" s="11"/>
    </row>
    <row r="142" spans="1:8" s="10" customFormat="1" x14ac:dyDescent="0.25">
      <c r="A142" s="16"/>
      <c r="B142" s="11"/>
      <c r="C142" s="11"/>
      <c r="D142" s="11"/>
      <c r="E142" s="11"/>
      <c r="F142" s="11"/>
      <c r="G142" s="11"/>
    </row>
    <row r="143" spans="1:8" s="10" customFormat="1" x14ac:dyDescent="0.25">
      <c r="A143" s="16"/>
      <c r="B143" s="11"/>
      <c r="C143" s="11"/>
      <c r="D143" s="11"/>
      <c r="E143" s="11"/>
      <c r="F143" s="11"/>
      <c r="G143" s="11"/>
    </row>
    <row r="144" spans="1:8" s="10" customFormat="1" x14ac:dyDescent="0.25">
      <c r="A144" s="16"/>
      <c r="B144" s="11"/>
      <c r="C144" s="11"/>
      <c r="D144" s="11"/>
      <c r="E144" s="11"/>
      <c r="F144" s="11"/>
      <c r="G144" s="11"/>
    </row>
    <row r="145" spans="1:7" s="10" customFormat="1" x14ac:dyDescent="0.25">
      <c r="A145" s="16"/>
      <c r="B145" s="11"/>
      <c r="C145" s="11"/>
      <c r="D145" s="11"/>
      <c r="E145" s="11"/>
      <c r="F145" s="11"/>
      <c r="G145" s="11"/>
    </row>
    <row r="146" spans="1:7" s="10" customFormat="1" x14ac:dyDescent="0.25">
      <c r="A146" s="16"/>
      <c r="B146" s="11"/>
      <c r="C146" s="11"/>
      <c r="D146" s="11"/>
      <c r="E146" s="11"/>
      <c r="F146" s="11"/>
      <c r="G146" s="11"/>
    </row>
    <row r="147" spans="1:7" s="10" customFormat="1" x14ac:dyDescent="0.25">
      <c r="A147" s="16"/>
      <c r="B147" s="11"/>
      <c r="C147" s="11"/>
      <c r="D147" s="11"/>
      <c r="E147" s="11"/>
      <c r="F147" s="11"/>
      <c r="G147" s="11"/>
    </row>
    <row r="148" spans="1:7" s="10" customFormat="1" x14ac:dyDescent="0.25">
      <c r="A148" s="16"/>
      <c r="B148" s="11"/>
      <c r="C148" s="11"/>
      <c r="D148" s="11"/>
      <c r="E148" s="11"/>
      <c r="F148" s="11"/>
      <c r="G148" s="11"/>
    </row>
    <row r="149" spans="1:7" s="10" customFormat="1" x14ac:dyDescent="0.25">
      <c r="A149" s="16"/>
      <c r="B149" s="11"/>
      <c r="C149" s="11"/>
      <c r="D149" s="11"/>
      <c r="E149" s="11"/>
      <c r="F149" s="11"/>
      <c r="G149" s="11"/>
    </row>
    <row r="150" spans="1:7" s="10" customFormat="1" x14ac:dyDescent="0.25">
      <c r="A150" s="16"/>
      <c r="B150" s="11"/>
      <c r="C150" s="11"/>
      <c r="D150" s="11"/>
      <c r="E150" s="11"/>
      <c r="F150" s="11"/>
      <c r="G150" s="11"/>
    </row>
    <row r="151" spans="1:7" s="10" customFormat="1" x14ac:dyDescent="0.25">
      <c r="A151" s="16"/>
      <c r="B151" s="11"/>
      <c r="C151" s="11"/>
      <c r="D151" s="11"/>
      <c r="E151" s="11"/>
      <c r="F151" s="11"/>
      <c r="G151" s="11"/>
    </row>
    <row r="152" spans="1:7" s="10" customFormat="1" x14ac:dyDescent="0.25"/>
    <row r="153" spans="1:7" s="10" customFormat="1" x14ac:dyDescent="0.25"/>
    <row r="154" spans="1:7" s="10" customFormat="1" x14ac:dyDescent="0.25"/>
    <row r="155" spans="1:7" s="10" customFormat="1" x14ac:dyDescent="0.25"/>
  </sheetData>
  <mergeCells count="4">
    <mergeCell ref="A18:G18"/>
    <mergeCell ref="A19:G19"/>
    <mergeCell ref="A20:A21"/>
    <mergeCell ref="B20:G20"/>
  </mergeCells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2014-08-20T15:26:41Z</cp:lastPrinted>
  <dcterms:created xsi:type="dcterms:W3CDTF">2013-08-06T13:22:30Z</dcterms:created>
  <dcterms:modified xsi:type="dcterms:W3CDTF">2014-08-20T15:26:45Z</dcterms:modified>
</cp:coreProperties>
</file>